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批次统计表" sheetId="14" r:id="rId1"/>
    <sheet name="总统计表" sheetId="15" r:id="rId2"/>
  </sheets>
  <calcPr calcId="144525"/>
</workbook>
</file>

<file path=xl/sharedStrings.xml><?xml version="1.0" encoding="utf-8"?>
<sst xmlns="http://schemas.openxmlformats.org/spreadsheetml/2006/main" count="63" uniqueCount="31">
  <si>
    <t>2025年各乡镇外出务工脱贫劳动力（含监测对象）交通补助统计表</t>
  </si>
  <si>
    <t>序号</t>
  </si>
  <si>
    <t>乡镇</t>
  </si>
  <si>
    <t>总人数</t>
  </si>
  <si>
    <t>总金额（万元）</t>
  </si>
  <si>
    <t>第一批</t>
  </si>
  <si>
    <t>第二批</t>
  </si>
  <si>
    <t>第三批</t>
  </si>
  <si>
    <t>第四批</t>
  </si>
  <si>
    <t>第五批</t>
  </si>
  <si>
    <t>第六批</t>
  </si>
  <si>
    <t>第七批</t>
  </si>
  <si>
    <t>第八批</t>
  </si>
  <si>
    <t>第九批</t>
  </si>
  <si>
    <t>人数</t>
  </si>
  <si>
    <t>金额</t>
  </si>
  <si>
    <t>合计</t>
  </si>
  <si>
    <t>阿克萨克马热勒乡</t>
  </si>
  <si>
    <t>阿拉格尔乡</t>
  </si>
  <si>
    <t>阿纳库勒乡</t>
  </si>
  <si>
    <t>阿瓦提镇</t>
  </si>
  <si>
    <t>巴楚镇</t>
  </si>
  <si>
    <t>多来提巴格乡</t>
  </si>
  <si>
    <t>恰尔巴格乡</t>
  </si>
  <si>
    <t>琼库尔恰克乡</t>
  </si>
  <si>
    <t>三岔口镇</t>
  </si>
  <si>
    <t>色力布亚镇</t>
  </si>
  <si>
    <t>夏马勒乡</t>
  </si>
  <si>
    <t>英吾斯唐乡</t>
  </si>
  <si>
    <t>各乡镇外出务工脱贫劳动力（含监测对象）交通补助统计表</t>
  </si>
  <si>
    <t>金额（万元）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</si>
</sst>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1" borderId="1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opLeftCell="A4" workbookViewId="0">
      <selection activeCell="M10" sqref="M10"/>
    </sheetView>
  </sheetViews>
  <sheetFormatPr defaultColWidth="8.89166666666667" defaultRowHeight="13.5"/>
  <cols>
    <col min="1" max="1" width="5.25" style="1" customWidth="1"/>
    <col min="2" max="2" width="17.625" style="1" customWidth="1"/>
    <col min="3" max="4" width="7.875" style="1" customWidth="1"/>
    <col min="5" max="22" width="5.75" style="1" customWidth="1"/>
    <col min="23" max="16384" width="8.89166666666667" style="1"/>
  </cols>
  <sheetData>
    <row r="1" s="1" customFormat="1" ht="34" customHeight="1" spans="1:2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="2" customFormat="1" ht="30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12" t="s">
        <v>5</v>
      </c>
      <c r="F2" s="12"/>
      <c r="G2" s="13" t="s">
        <v>6</v>
      </c>
      <c r="H2" s="12"/>
      <c r="I2" s="13" t="s">
        <v>7</v>
      </c>
      <c r="J2" s="12"/>
      <c r="K2" s="13" t="s">
        <v>8</v>
      </c>
      <c r="L2" s="12"/>
      <c r="M2" s="13" t="s">
        <v>9</v>
      </c>
      <c r="N2" s="12"/>
      <c r="O2" s="13" t="s">
        <v>10</v>
      </c>
      <c r="P2" s="12"/>
      <c r="Q2" s="13" t="s">
        <v>11</v>
      </c>
      <c r="R2" s="12"/>
      <c r="S2" s="5" t="s">
        <v>12</v>
      </c>
      <c r="T2" s="5"/>
      <c r="U2" s="16" t="s">
        <v>13</v>
      </c>
      <c r="V2" s="17"/>
    </row>
    <row r="3" s="2" customFormat="1" ht="30" customHeight="1" spans="1:22">
      <c r="A3" s="5"/>
      <c r="B3" s="5"/>
      <c r="C3" s="5"/>
      <c r="D3" s="5"/>
      <c r="E3" s="14" t="s">
        <v>14</v>
      </c>
      <c r="F3" s="5" t="s">
        <v>15</v>
      </c>
      <c r="G3" s="5" t="s">
        <v>14</v>
      </c>
      <c r="H3" s="5" t="s">
        <v>15</v>
      </c>
      <c r="I3" s="5" t="s">
        <v>14</v>
      </c>
      <c r="J3" s="5" t="s">
        <v>15</v>
      </c>
      <c r="K3" s="5" t="s">
        <v>14</v>
      </c>
      <c r="L3" s="5" t="s">
        <v>15</v>
      </c>
      <c r="M3" s="5" t="s">
        <v>14</v>
      </c>
      <c r="N3" s="5" t="s">
        <v>15</v>
      </c>
      <c r="O3" s="5" t="s">
        <v>14</v>
      </c>
      <c r="P3" s="5" t="s">
        <v>15</v>
      </c>
      <c r="Q3" s="5" t="s">
        <v>14</v>
      </c>
      <c r="R3" s="5" t="s">
        <v>15</v>
      </c>
      <c r="S3" s="5" t="s">
        <v>14</v>
      </c>
      <c r="T3" s="5" t="s">
        <v>15</v>
      </c>
      <c r="U3" s="18" t="s">
        <v>14</v>
      </c>
      <c r="V3" s="18" t="s">
        <v>15</v>
      </c>
    </row>
    <row r="4" s="3" customFormat="1" ht="30" customHeight="1" spans="1:22">
      <c r="A4" s="6" t="s">
        <v>16</v>
      </c>
      <c r="B4" s="7"/>
      <c r="C4" s="7">
        <f t="shared" ref="C4:C16" si="0">E4+G4+I4+K4+M4+O4+Q4+S4+U4</f>
        <v>9934</v>
      </c>
      <c r="D4" s="7">
        <f t="shared" ref="D4:D16" si="1">F4+H4+J4+L4+N4+P4+R4+T4+V4</f>
        <v>787.7</v>
      </c>
      <c r="E4" s="15">
        <v>1461</v>
      </c>
      <c r="F4" s="15">
        <v>132.48</v>
      </c>
      <c r="G4" s="15">
        <v>1316</v>
      </c>
      <c r="H4" s="15">
        <v>118.48</v>
      </c>
      <c r="I4" s="15">
        <v>2853</v>
      </c>
      <c r="J4" s="15">
        <v>241.6</v>
      </c>
      <c r="K4" s="15">
        <v>753</v>
      </c>
      <c r="L4" s="15">
        <v>45.12</v>
      </c>
      <c r="M4" s="15">
        <v>961</v>
      </c>
      <c r="N4" s="15">
        <v>64.4</v>
      </c>
      <c r="O4" s="15">
        <v>879</v>
      </c>
      <c r="P4" s="15">
        <v>62.04</v>
      </c>
      <c r="Q4" s="15">
        <v>965</v>
      </c>
      <c r="R4" s="15">
        <v>63.94</v>
      </c>
      <c r="S4" s="15">
        <v>392</v>
      </c>
      <c r="T4" s="15">
        <v>32.32</v>
      </c>
      <c r="U4" s="15">
        <v>354</v>
      </c>
      <c r="V4" s="15">
        <v>27.32</v>
      </c>
    </row>
    <row r="5" s="3" customFormat="1" ht="30" customHeight="1" spans="1:22">
      <c r="A5" s="8">
        <v>1</v>
      </c>
      <c r="B5" s="8" t="s">
        <v>17</v>
      </c>
      <c r="C5" s="7">
        <f t="shared" si="0"/>
        <v>319</v>
      </c>
      <c r="D5" s="7">
        <f t="shared" si="1"/>
        <v>27.42</v>
      </c>
      <c r="E5" s="15">
        <v>14</v>
      </c>
      <c r="F5" s="15">
        <v>1.58</v>
      </c>
      <c r="G5" s="15">
        <v>55</v>
      </c>
      <c r="H5" s="15">
        <v>4.66</v>
      </c>
      <c r="I5" s="15">
        <v>106</v>
      </c>
      <c r="J5" s="15">
        <v>10.76</v>
      </c>
      <c r="K5" s="15">
        <v>6</v>
      </c>
      <c r="L5" s="15">
        <v>0.82</v>
      </c>
      <c r="M5" s="15">
        <v>47</v>
      </c>
      <c r="N5" s="15">
        <v>3.66</v>
      </c>
      <c r="O5" s="15">
        <v>30</v>
      </c>
      <c r="P5" s="15">
        <v>1.96</v>
      </c>
      <c r="Q5" s="15">
        <v>36</v>
      </c>
      <c r="R5" s="15">
        <v>2.26</v>
      </c>
      <c r="S5" s="15">
        <v>17</v>
      </c>
      <c r="T5" s="15">
        <v>0.92</v>
      </c>
      <c r="U5" s="15">
        <v>8</v>
      </c>
      <c r="V5" s="15">
        <v>0.8</v>
      </c>
    </row>
    <row r="6" s="3" customFormat="1" ht="30" customHeight="1" spans="1:22">
      <c r="A6" s="8">
        <v>2</v>
      </c>
      <c r="B6" s="8" t="s">
        <v>18</v>
      </c>
      <c r="C6" s="7">
        <f t="shared" si="0"/>
        <v>1149</v>
      </c>
      <c r="D6" s="7">
        <f t="shared" si="1"/>
        <v>98.86</v>
      </c>
      <c r="E6" s="15">
        <v>117</v>
      </c>
      <c r="F6" s="15">
        <v>11.94</v>
      </c>
      <c r="G6" s="15">
        <v>159</v>
      </c>
      <c r="H6" s="15">
        <v>14.64</v>
      </c>
      <c r="I6" s="15">
        <v>439</v>
      </c>
      <c r="J6" s="15">
        <v>37.3</v>
      </c>
      <c r="K6" s="15">
        <v>129</v>
      </c>
      <c r="L6" s="15">
        <v>10.14</v>
      </c>
      <c r="M6" s="15">
        <v>49</v>
      </c>
      <c r="N6" s="15">
        <v>3.96</v>
      </c>
      <c r="O6" s="15">
        <v>105</v>
      </c>
      <c r="P6" s="15">
        <v>8.94</v>
      </c>
      <c r="Q6" s="15">
        <v>56</v>
      </c>
      <c r="R6" s="15">
        <v>5.02</v>
      </c>
      <c r="S6" s="15">
        <v>60</v>
      </c>
      <c r="T6" s="15">
        <v>4.8</v>
      </c>
      <c r="U6" s="15">
        <v>35</v>
      </c>
      <c r="V6" s="15">
        <v>2.12</v>
      </c>
    </row>
    <row r="7" s="3" customFormat="1" ht="30" customHeight="1" spans="1:22">
      <c r="A7" s="8">
        <v>3</v>
      </c>
      <c r="B7" s="8" t="s">
        <v>19</v>
      </c>
      <c r="C7" s="7">
        <f t="shared" si="0"/>
        <v>292</v>
      </c>
      <c r="D7" s="7">
        <f t="shared" si="1"/>
        <v>29.14</v>
      </c>
      <c r="E7" s="15">
        <v>17</v>
      </c>
      <c r="F7" s="15">
        <v>1.68</v>
      </c>
      <c r="G7" s="15">
        <v>72</v>
      </c>
      <c r="H7" s="15">
        <v>8.76</v>
      </c>
      <c r="I7" s="15">
        <v>84</v>
      </c>
      <c r="J7" s="15">
        <v>9.62</v>
      </c>
      <c r="K7" s="15">
        <v>19</v>
      </c>
      <c r="L7" s="15">
        <v>0.74</v>
      </c>
      <c r="M7" s="15">
        <v>32</v>
      </c>
      <c r="N7" s="15">
        <v>3.06</v>
      </c>
      <c r="O7" s="15">
        <v>13</v>
      </c>
      <c r="P7" s="15">
        <v>0.72</v>
      </c>
      <c r="Q7" s="15">
        <v>17</v>
      </c>
      <c r="R7" s="15">
        <v>1.04</v>
      </c>
      <c r="S7" s="15">
        <v>20</v>
      </c>
      <c r="T7" s="15">
        <v>1.88</v>
      </c>
      <c r="U7" s="15">
        <v>18</v>
      </c>
      <c r="V7" s="15">
        <v>1.64</v>
      </c>
    </row>
    <row r="8" s="3" customFormat="1" ht="30" customHeight="1" spans="1:22">
      <c r="A8" s="8">
        <v>4</v>
      </c>
      <c r="B8" s="8" t="s">
        <v>20</v>
      </c>
      <c r="C8" s="7">
        <f t="shared" si="0"/>
        <v>690</v>
      </c>
      <c r="D8" s="7">
        <f t="shared" si="1"/>
        <v>56.94</v>
      </c>
      <c r="E8" s="15">
        <v>33</v>
      </c>
      <c r="F8" s="15">
        <v>2.86</v>
      </c>
      <c r="G8" s="15">
        <v>123</v>
      </c>
      <c r="H8" s="15">
        <v>11.88</v>
      </c>
      <c r="I8" s="15">
        <v>178</v>
      </c>
      <c r="J8" s="15">
        <v>18.96</v>
      </c>
      <c r="K8" s="15">
        <v>55</v>
      </c>
      <c r="L8" s="15">
        <v>1.44</v>
      </c>
      <c r="M8" s="15">
        <v>95</v>
      </c>
      <c r="N8" s="15">
        <v>6.6</v>
      </c>
      <c r="O8" s="15">
        <v>77</v>
      </c>
      <c r="P8" s="15">
        <v>5.36</v>
      </c>
      <c r="Q8" s="15">
        <v>44</v>
      </c>
      <c r="R8" s="15">
        <v>3.18</v>
      </c>
      <c r="S8" s="15">
        <v>41</v>
      </c>
      <c r="T8" s="15">
        <v>3.18</v>
      </c>
      <c r="U8" s="15">
        <v>44</v>
      </c>
      <c r="V8" s="15">
        <v>3.48</v>
      </c>
    </row>
    <row r="9" s="3" customFormat="1" ht="30" customHeight="1" spans="1:22">
      <c r="A9" s="8">
        <v>5</v>
      </c>
      <c r="B9" s="8" t="s">
        <v>21</v>
      </c>
      <c r="C9" s="7">
        <f t="shared" si="0"/>
        <v>351</v>
      </c>
      <c r="D9" s="7">
        <f t="shared" si="1"/>
        <v>30.8</v>
      </c>
      <c r="E9" s="15">
        <v>21</v>
      </c>
      <c r="F9" s="15">
        <v>2.42</v>
      </c>
      <c r="G9" s="15">
        <v>62</v>
      </c>
      <c r="H9" s="15">
        <v>5.44</v>
      </c>
      <c r="I9" s="15">
        <v>89</v>
      </c>
      <c r="J9" s="15">
        <v>8.6</v>
      </c>
      <c r="K9" s="15">
        <v>17</v>
      </c>
      <c r="L9" s="15">
        <v>1.06</v>
      </c>
      <c r="M9" s="15">
        <v>59</v>
      </c>
      <c r="N9" s="15">
        <v>5.08</v>
      </c>
      <c r="O9" s="15">
        <v>28</v>
      </c>
      <c r="P9" s="15">
        <v>2.08</v>
      </c>
      <c r="Q9" s="15">
        <v>43</v>
      </c>
      <c r="R9" s="15">
        <v>3.5</v>
      </c>
      <c r="S9" s="15">
        <v>18</v>
      </c>
      <c r="T9" s="15">
        <v>1.38</v>
      </c>
      <c r="U9" s="15">
        <v>14</v>
      </c>
      <c r="V9" s="15">
        <v>1.24</v>
      </c>
    </row>
    <row r="10" s="3" customFormat="1" ht="30" customHeight="1" spans="1:22">
      <c r="A10" s="8">
        <v>6</v>
      </c>
      <c r="B10" s="9" t="s">
        <v>22</v>
      </c>
      <c r="C10" s="7">
        <f t="shared" si="0"/>
        <v>1000</v>
      </c>
      <c r="D10" s="7">
        <f t="shared" si="1"/>
        <v>73.36</v>
      </c>
      <c r="E10" s="15">
        <v>340</v>
      </c>
      <c r="F10" s="15">
        <v>28.3</v>
      </c>
      <c r="G10" s="15">
        <v>117</v>
      </c>
      <c r="H10" s="15">
        <v>7.58</v>
      </c>
      <c r="I10" s="15">
        <v>191</v>
      </c>
      <c r="J10" s="15">
        <v>10.86</v>
      </c>
      <c r="K10" s="15">
        <v>73</v>
      </c>
      <c r="L10" s="15">
        <v>3.98</v>
      </c>
      <c r="M10" s="15">
        <v>84</v>
      </c>
      <c r="N10" s="15">
        <v>6.56</v>
      </c>
      <c r="O10" s="15">
        <v>53</v>
      </c>
      <c r="P10" s="15">
        <v>4.02</v>
      </c>
      <c r="Q10" s="15">
        <v>69</v>
      </c>
      <c r="R10" s="15">
        <v>5.94</v>
      </c>
      <c r="S10" s="15">
        <v>46</v>
      </c>
      <c r="T10" s="15">
        <v>3.78</v>
      </c>
      <c r="U10" s="15">
        <v>27</v>
      </c>
      <c r="V10" s="15">
        <v>2.34</v>
      </c>
    </row>
    <row r="11" s="3" customFormat="1" ht="30" customHeight="1" spans="1:22">
      <c r="A11" s="8">
        <v>7</v>
      </c>
      <c r="B11" s="8" t="s">
        <v>23</v>
      </c>
      <c r="C11" s="7">
        <f t="shared" si="0"/>
        <v>1690</v>
      </c>
      <c r="D11" s="7">
        <f t="shared" si="1"/>
        <v>72.12</v>
      </c>
      <c r="E11" s="15">
        <v>146</v>
      </c>
      <c r="F11" s="15">
        <v>8.42</v>
      </c>
      <c r="G11" s="15">
        <v>111</v>
      </c>
      <c r="H11" s="15">
        <v>7.34</v>
      </c>
      <c r="I11" s="15">
        <v>387</v>
      </c>
      <c r="J11" s="15">
        <v>20.82</v>
      </c>
      <c r="K11" s="15">
        <v>157</v>
      </c>
      <c r="L11" s="15">
        <v>4.74</v>
      </c>
      <c r="M11" s="15">
        <v>285</v>
      </c>
      <c r="N11" s="15">
        <v>9.7</v>
      </c>
      <c r="O11" s="15">
        <v>179</v>
      </c>
      <c r="P11" s="15">
        <v>5.72</v>
      </c>
      <c r="Q11" s="15">
        <v>332</v>
      </c>
      <c r="R11" s="15">
        <v>10.88</v>
      </c>
      <c r="S11" s="15">
        <v>55</v>
      </c>
      <c r="T11" s="15">
        <v>3.18</v>
      </c>
      <c r="U11" s="15">
        <v>38</v>
      </c>
      <c r="V11" s="15">
        <v>1.32</v>
      </c>
    </row>
    <row r="12" s="3" customFormat="1" ht="30" customHeight="1" spans="1:22">
      <c r="A12" s="8">
        <v>8</v>
      </c>
      <c r="B12" s="8" t="s">
        <v>24</v>
      </c>
      <c r="C12" s="10">
        <f t="shared" si="0"/>
        <v>1839</v>
      </c>
      <c r="D12" s="10">
        <f t="shared" si="1"/>
        <v>160.72</v>
      </c>
      <c r="E12" s="15">
        <v>537</v>
      </c>
      <c r="F12" s="15">
        <v>50.92</v>
      </c>
      <c r="G12" s="15">
        <v>183</v>
      </c>
      <c r="H12" s="15">
        <v>16.42</v>
      </c>
      <c r="I12" s="15">
        <v>574</v>
      </c>
      <c r="J12" s="15">
        <v>49.16</v>
      </c>
      <c r="K12" s="15">
        <v>22</v>
      </c>
      <c r="L12" s="15">
        <v>1.5</v>
      </c>
      <c r="M12" s="15">
        <v>34</v>
      </c>
      <c r="N12" s="15">
        <v>3.12</v>
      </c>
      <c r="O12" s="15">
        <v>223</v>
      </c>
      <c r="P12" s="15">
        <v>18.42</v>
      </c>
      <c r="Q12" s="15">
        <v>138</v>
      </c>
      <c r="R12" s="15">
        <v>10.7</v>
      </c>
      <c r="S12" s="15">
        <v>62</v>
      </c>
      <c r="T12" s="15">
        <v>5.36</v>
      </c>
      <c r="U12" s="15">
        <v>66</v>
      </c>
      <c r="V12" s="15">
        <v>5.12</v>
      </c>
    </row>
    <row r="13" s="3" customFormat="1" ht="30" customHeight="1" spans="1:22">
      <c r="A13" s="8">
        <v>9</v>
      </c>
      <c r="B13" s="8" t="s">
        <v>25</v>
      </c>
      <c r="C13" s="7">
        <f t="shared" si="0"/>
        <v>35</v>
      </c>
      <c r="D13" s="7">
        <f t="shared" si="1"/>
        <v>3.6</v>
      </c>
      <c r="E13" s="15">
        <v>24</v>
      </c>
      <c r="F13" s="15">
        <v>2.46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</v>
      </c>
      <c r="N13" s="15">
        <v>0.16</v>
      </c>
      <c r="O13" s="15">
        <v>0</v>
      </c>
      <c r="P13" s="15">
        <v>0</v>
      </c>
      <c r="Q13" s="15">
        <v>5</v>
      </c>
      <c r="R13" s="15">
        <v>0.4</v>
      </c>
      <c r="S13" s="15">
        <v>3</v>
      </c>
      <c r="T13" s="15">
        <v>0.48</v>
      </c>
      <c r="U13" s="15">
        <v>1</v>
      </c>
      <c r="V13" s="15">
        <v>0.1</v>
      </c>
    </row>
    <row r="14" s="3" customFormat="1" ht="30" customHeight="1" spans="1:22">
      <c r="A14" s="8">
        <v>10</v>
      </c>
      <c r="B14" s="8" t="s">
        <v>26</v>
      </c>
      <c r="C14" s="10">
        <f t="shared" si="0"/>
        <v>1571</v>
      </c>
      <c r="D14" s="10">
        <f t="shared" si="1"/>
        <v>148.08</v>
      </c>
      <c r="E14" s="15">
        <v>189</v>
      </c>
      <c r="F14" s="15">
        <v>19.96</v>
      </c>
      <c r="G14" s="15">
        <v>252</v>
      </c>
      <c r="H14" s="15">
        <v>24.38</v>
      </c>
      <c r="I14" s="15">
        <v>464</v>
      </c>
      <c r="J14" s="15">
        <v>44.06</v>
      </c>
      <c r="K14" s="15">
        <v>233</v>
      </c>
      <c r="L14" s="15">
        <v>18.62</v>
      </c>
      <c r="M14" s="15">
        <v>98</v>
      </c>
      <c r="N14" s="15">
        <v>8.56</v>
      </c>
      <c r="O14" s="15">
        <v>42</v>
      </c>
      <c r="P14" s="15">
        <v>4.6</v>
      </c>
      <c r="Q14" s="15">
        <v>160</v>
      </c>
      <c r="R14" s="15">
        <v>15.34</v>
      </c>
      <c r="S14" s="15">
        <v>50</v>
      </c>
      <c r="T14" s="15">
        <v>5.18</v>
      </c>
      <c r="U14" s="15">
        <v>83</v>
      </c>
      <c r="V14" s="15">
        <v>7.38</v>
      </c>
    </row>
    <row r="15" s="3" customFormat="1" ht="30" customHeight="1" spans="1:22">
      <c r="A15" s="8">
        <v>11</v>
      </c>
      <c r="B15" s="8" t="s">
        <v>27</v>
      </c>
      <c r="C15" s="7">
        <f t="shared" si="0"/>
        <v>204</v>
      </c>
      <c r="D15" s="7">
        <f t="shared" si="1"/>
        <v>18.08</v>
      </c>
      <c r="E15" s="15">
        <v>23</v>
      </c>
      <c r="F15" s="15">
        <v>1.94</v>
      </c>
      <c r="G15" s="15">
        <v>13</v>
      </c>
      <c r="H15" s="15">
        <v>1.18</v>
      </c>
      <c r="I15" s="15">
        <v>32</v>
      </c>
      <c r="J15" s="15">
        <v>3.96</v>
      </c>
      <c r="K15" s="15">
        <v>11</v>
      </c>
      <c r="L15" s="15">
        <v>1.1</v>
      </c>
      <c r="M15" s="15">
        <v>48</v>
      </c>
      <c r="N15" s="15">
        <v>3.46</v>
      </c>
      <c r="O15" s="15">
        <v>33</v>
      </c>
      <c r="P15" s="15">
        <v>1.86</v>
      </c>
      <c r="Q15" s="15">
        <v>19</v>
      </c>
      <c r="R15" s="15">
        <v>1.92</v>
      </c>
      <c r="S15" s="15">
        <v>15</v>
      </c>
      <c r="T15" s="15">
        <v>1.92</v>
      </c>
      <c r="U15" s="15">
        <v>10</v>
      </c>
      <c r="V15" s="15">
        <v>0.74</v>
      </c>
    </row>
    <row r="16" s="3" customFormat="1" ht="30" customHeight="1" spans="1:22">
      <c r="A16" s="8">
        <v>12</v>
      </c>
      <c r="B16" s="8" t="s">
        <v>28</v>
      </c>
      <c r="C16" s="7">
        <f t="shared" si="0"/>
        <v>794</v>
      </c>
      <c r="D16" s="7">
        <f t="shared" si="1"/>
        <v>68.58</v>
      </c>
      <c r="E16" s="15">
        <v>0</v>
      </c>
      <c r="F16" s="15">
        <v>0</v>
      </c>
      <c r="G16" s="15">
        <v>169</v>
      </c>
      <c r="H16" s="15">
        <v>16.2</v>
      </c>
      <c r="I16" s="15">
        <v>309</v>
      </c>
      <c r="J16" s="15">
        <v>27.5</v>
      </c>
      <c r="K16" s="15">
        <v>31</v>
      </c>
      <c r="L16" s="15">
        <v>0.98</v>
      </c>
      <c r="M16" s="15">
        <v>128</v>
      </c>
      <c r="N16" s="15">
        <v>10.48</v>
      </c>
      <c r="O16" s="15">
        <v>96</v>
      </c>
      <c r="P16" s="15">
        <v>8.36</v>
      </c>
      <c r="Q16" s="15">
        <v>46</v>
      </c>
      <c r="R16" s="15">
        <v>3.76</v>
      </c>
      <c r="S16" s="15">
        <v>5</v>
      </c>
      <c r="T16" s="15">
        <v>0.26</v>
      </c>
      <c r="U16" s="15">
        <v>10</v>
      </c>
      <c r="V16" s="15">
        <v>1.04</v>
      </c>
    </row>
    <row r="19" spans="9:9">
      <c r="I19" s="1">
        <f>F15+H15+J15+L15+N15+P15+R15+T15+V15</f>
        <v>18.08</v>
      </c>
    </row>
  </sheetData>
  <mergeCells count="15">
    <mergeCell ref="A1:V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4:B4"/>
    <mergeCell ref="A2:A3"/>
    <mergeCell ref="B2:B3"/>
    <mergeCell ref="C2:C3"/>
    <mergeCell ref="D2:D3"/>
  </mergeCells>
  <pageMargins left="0.236111111111111" right="0.156944444444444" top="0.39305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C4" sqref="C4"/>
    </sheetView>
  </sheetViews>
  <sheetFormatPr defaultColWidth="8.89166666666667" defaultRowHeight="13.5" outlineLevelCol="3"/>
  <cols>
    <col min="1" max="1" width="9.125" style="1" customWidth="1"/>
    <col min="2" max="2" width="29.25" style="1" customWidth="1"/>
    <col min="3" max="4" width="26" style="1" customWidth="1"/>
    <col min="5" max="16365" width="8.89166666666667" style="1"/>
  </cols>
  <sheetData>
    <row r="1" s="1" customFormat="1" ht="34" customHeight="1" spans="1:4">
      <c r="A1" s="4" t="s">
        <v>29</v>
      </c>
      <c r="B1" s="4"/>
      <c r="C1" s="4"/>
      <c r="D1" s="4"/>
    </row>
    <row r="2" s="2" customFormat="1" ht="30" customHeight="1" spans="1:4">
      <c r="A2" s="5" t="s">
        <v>1</v>
      </c>
      <c r="B2" s="5" t="s">
        <v>2</v>
      </c>
      <c r="C2" s="5" t="s">
        <v>14</v>
      </c>
      <c r="D2" s="5" t="s">
        <v>30</v>
      </c>
    </row>
    <row r="3" s="2" customFormat="1" ht="30" customHeight="1" spans="1:4">
      <c r="A3" s="5"/>
      <c r="B3" s="5"/>
      <c r="C3" s="5"/>
      <c r="D3" s="5"/>
    </row>
    <row r="4" s="3" customFormat="1" ht="30" customHeight="1" spans="1:4">
      <c r="A4" s="6" t="s">
        <v>16</v>
      </c>
      <c r="B4" s="7"/>
      <c r="C4" s="7">
        <v>9934</v>
      </c>
      <c r="D4" s="7">
        <v>787.7</v>
      </c>
    </row>
    <row r="5" s="3" customFormat="1" ht="30" customHeight="1" spans="1:4">
      <c r="A5" s="8">
        <v>1</v>
      </c>
      <c r="B5" s="8" t="s">
        <v>17</v>
      </c>
      <c r="C5" s="7">
        <v>319</v>
      </c>
      <c r="D5" s="7">
        <v>27.42</v>
      </c>
    </row>
    <row r="6" s="3" customFormat="1" ht="30" customHeight="1" spans="1:4">
      <c r="A6" s="8">
        <v>2</v>
      </c>
      <c r="B6" s="8" t="s">
        <v>18</v>
      </c>
      <c r="C6" s="7">
        <v>1149</v>
      </c>
      <c r="D6" s="7">
        <v>98.86</v>
      </c>
    </row>
    <row r="7" s="3" customFormat="1" ht="30" customHeight="1" spans="1:4">
      <c r="A7" s="8">
        <v>3</v>
      </c>
      <c r="B7" s="8" t="s">
        <v>19</v>
      </c>
      <c r="C7" s="7">
        <v>292</v>
      </c>
      <c r="D7" s="7">
        <v>29.14</v>
      </c>
    </row>
    <row r="8" s="3" customFormat="1" ht="30" customHeight="1" spans="1:4">
      <c r="A8" s="8">
        <v>4</v>
      </c>
      <c r="B8" s="8" t="s">
        <v>20</v>
      </c>
      <c r="C8" s="7">
        <v>690</v>
      </c>
      <c r="D8" s="7">
        <v>56.94</v>
      </c>
    </row>
    <row r="9" s="3" customFormat="1" ht="30" customHeight="1" spans="1:4">
      <c r="A9" s="8">
        <v>5</v>
      </c>
      <c r="B9" s="8" t="s">
        <v>21</v>
      </c>
      <c r="C9" s="7">
        <v>351</v>
      </c>
      <c r="D9" s="7">
        <v>30.8</v>
      </c>
    </row>
    <row r="10" s="3" customFormat="1" ht="30" customHeight="1" spans="1:4">
      <c r="A10" s="8">
        <v>6</v>
      </c>
      <c r="B10" s="9" t="s">
        <v>22</v>
      </c>
      <c r="C10" s="7">
        <v>1000</v>
      </c>
      <c r="D10" s="7">
        <v>73.36</v>
      </c>
    </row>
    <row r="11" s="3" customFormat="1" ht="30" customHeight="1" spans="1:4">
      <c r="A11" s="8">
        <v>7</v>
      </c>
      <c r="B11" s="8" t="s">
        <v>23</v>
      </c>
      <c r="C11" s="7">
        <v>1690</v>
      </c>
      <c r="D11" s="7">
        <v>72.12</v>
      </c>
    </row>
    <row r="12" s="3" customFormat="1" ht="30" customHeight="1" spans="1:4">
      <c r="A12" s="8">
        <v>8</v>
      </c>
      <c r="B12" s="8" t="s">
        <v>24</v>
      </c>
      <c r="C12" s="10">
        <v>1839</v>
      </c>
      <c r="D12" s="10">
        <v>160.72</v>
      </c>
    </row>
    <row r="13" s="3" customFormat="1" ht="30" customHeight="1" spans="1:4">
      <c r="A13" s="8">
        <v>9</v>
      </c>
      <c r="B13" s="8" t="s">
        <v>25</v>
      </c>
      <c r="C13" s="7">
        <v>35</v>
      </c>
      <c r="D13" s="7">
        <v>3.6</v>
      </c>
    </row>
    <row r="14" s="3" customFormat="1" ht="30" customHeight="1" spans="1:4">
      <c r="A14" s="8">
        <v>10</v>
      </c>
      <c r="B14" s="8" t="s">
        <v>26</v>
      </c>
      <c r="C14" s="10">
        <v>1571</v>
      </c>
      <c r="D14" s="10">
        <v>148.08</v>
      </c>
    </row>
    <row r="15" s="3" customFormat="1" ht="30" customHeight="1" spans="1:4">
      <c r="A15" s="8">
        <v>11</v>
      </c>
      <c r="B15" s="8" t="s">
        <v>27</v>
      </c>
      <c r="C15" s="7">
        <v>204</v>
      </c>
      <c r="D15" s="7">
        <v>18.08</v>
      </c>
    </row>
    <row r="16" s="3" customFormat="1" ht="30" customHeight="1" spans="1:4">
      <c r="A16" s="8">
        <v>12</v>
      </c>
      <c r="B16" s="8" t="s">
        <v>28</v>
      </c>
      <c r="C16" s="7">
        <v>794</v>
      </c>
      <c r="D16" s="7">
        <v>68.58</v>
      </c>
    </row>
    <row r="17" s="1" customFormat="1"/>
    <row r="18" s="1" customFormat="1"/>
    <row r="19" s="1" customFormat="1"/>
  </sheetData>
  <mergeCells count="6">
    <mergeCell ref="A1:D1"/>
    <mergeCell ref="A4:B4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批次统计表</vt:lpstr>
      <vt:lpstr>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xczxb</cp:lastModifiedBy>
  <dcterms:created xsi:type="dcterms:W3CDTF">2025-09-07T09:06:00Z</dcterms:created>
  <dcterms:modified xsi:type="dcterms:W3CDTF">2025-12-29T09:55:25Z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2052-11.8.2.9022</vt:lpwstr>
  </property>
  <property fmtid="{D5CDD505-2E9C-101B-9397-08002B2CF9AE}" pid="4" name="ICV">
    <vt:lpwstr>72E6A2FBC690456F99F4168DCCDB671A_12</vt:lpwstr>
  </property>
</Properties>
</file>