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全县 (第二批)" sheetId="2" r:id="rId1"/>
  </sheets>
  <definedNames>
    <definedName name="_xlnm._FilterDatabase" localSheetId="0" hidden="1">'2025全县 (第二批)'!$A$3:$R$28</definedName>
    <definedName name="_xlnm.Print_Titles" localSheetId="0">'2025全县 (第二批)'!$1:$3</definedName>
    <definedName name="_xlnm.Print_Area" localSheetId="0">'2025全县 (第二批)'!$A$1:$R$28</definedName>
  </definedNames>
  <calcPr calcId="144525"/>
</workbook>
</file>

<file path=xl/sharedStrings.xml><?xml version="1.0" encoding="utf-8"?>
<sst xmlns="http://schemas.openxmlformats.org/spreadsheetml/2006/main" count="285" uniqueCount="119">
  <si>
    <t>巴楚县2025年农机购置与应用（试点）补贴发放结果信息（第二批）</t>
  </si>
  <si>
    <t>填表单位：巴楚县农业农村局                                                                                                                  填表时间：2025年11月</t>
  </si>
  <si>
    <t>序号</t>
  </si>
  <si>
    <t>姓名或组织名称</t>
  </si>
  <si>
    <t>身份证号或组织机构代码证号</t>
  </si>
  <si>
    <t>申请乡镇</t>
  </si>
  <si>
    <t>机具小类</t>
  </si>
  <si>
    <t>机具型号</t>
  </si>
  <si>
    <t>生产企业名称</t>
  </si>
  <si>
    <t>经销商名称</t>
  </si>
  <si>
    <t>数量</t>
  </si>
  <si>
    <t>最终销售总价</t>
  </si>
  <si>
    <t>单台标准中央补贴额</t>
  </si>
  <si>
    <t>第几年</t>
  </si>
  <si>
    <t>2025年办理的实际中央补贴额[补贴比例8%]</t>
  </si>
  <si>
    <t>一卡通开户行</t>
  </si>
  <si>
    <t>年度作业量标准（亩）</t>
  </si>
  <si>
    <t>实际作业面积（亩）</t>
  </si>
  <si>
    <t>是否达标</t>
  </si>
  <si>
    <t>备注</t>
  </si>
  <si>
    <t>高振宇</t>
  </si>
  <si>
    <t>653130******123678</t>
  </si>
  <si>
    <t>阿克萨克马热勒乡</t>
  </si>
  <si>
    <t>棉麻作物收获机械</t>
  </si>
  <si>
    <t>4MZD-3</t>
  </si>
  <si>
    <t>铁建重工新疆有限公司</t>
  </si>
  <si>
    <t>新疆沃根农业机械设备销售有限公司(原新疆昊宇新诚商贸有限公司)</t>
  </si>
  <si>
    <t>第四年</t>
  </si>
  <si>
    <t>巴楚县农村信用社</t>
  </si>
  <si>
    <t xml:space="preserve">3218.92
</t>
  </si>
  <si>
    <t>是</t>
  </si>
  <si>
    <t>卡斯木·玉斯甫</t>
  </si>
  <si>
    <t>653130******101219</t>
  </si>
  <si>
    <t>夏马勒乡</t>
  </si>
  <si>
    <t>4MZ-3A</t>
  </si>
  <si>
    <t>常州东风农机集团有限公司</t>
  </si>
  <si>
    <t>巴楚县东风农机有限公司</t>
  </si>
  <si>
    <t>农村信用社</t>
  </si>
  <si>
    <t xml:space="preserve">3463.81
</t>
  </si>
  <si>
    <t>何凯</t>
  </si>
  <si>
    <t>612321******093979</t>
  </si>
  <si>
    <t>棉花收获机</t>
  </si>
  <si>
    <t>4MZD-3A</t>
  </si>
  <si>
    <t>新疆钵施然智能农机股份有限公司</t>
  </si>
  <si>
    <t>沙雅钵施然智能农机有限公司</t>
  </si>
  <si>
    <t xml:space="preserve">1188.12
</t>
  </si>
  <si>
    <t>邵明花</t>
  </si>
  <si>
    <t>320382******28484X</t>
  </si>
  <si>
    <t>巴楚镇</t>
  </si>
  <si>
    <t>新疆钵施然智能农机股份有限公司(原:新疆钵施然农业机械科技有限公司)</t>
  </si>
  <si>
    <t>中国农业银行</t>
  </si>
  <si>
    <t xml:space="preserve">3576.43
</t>
  </si>
  <si>
    <t>王先来</t>
  </si>
  <si>
    <t>653130******141271</t>
  </si>
  <si>
    <t>邮政银行</t>
  </si>
  <si>
    <t xml:space="preserve">1736.32
</t>
  </si>
  <si>
    <t>巴楚县众兴农业科技开发有限公司</t>
  </si>
  <si>
    <t>936531******1EWA65</t>
  </si>
  <si>
    <t>喀什顾诺农机有限公司</t>
  </si>
  <si>
    <t>农村社用信</t>
  </si>
  <si>
    <t xml:space="preserve">5131.68
</t>
  </si>
  <si>
    <t>刘国群</t>
  </si>
  <si>
    <t>653130******192526</t>
  </si>
  <si>
    <t>山东天鹅棉业机械股份有限公司</t>
  </si>
  <si>
    <t>图木舒克银丰现代农业装备有限公司</t>
  </si>
  <si>
    <t xml:space="preserve">4171.18
</t>
  </si>
  <si>
    <t xml:space="preserve">1664.06
</t>
  </si>
  <si>
    <t>刘大艾</t>
  </si>
  <si>
    <t>320325******03342X</t>
  </si>
  <si>
    <t>阿拉尔万达农机有限公司</t>
  </si>
  <si>
    <t xml:space="preserve">1601.28
</t>
  </si>
  <si>
    <t>何东</t>
  </si>
  <si>
    <t>653130******280015</t>
  </si>
  <si>
    <t xml:space="preserve">1560.77
</t>
  </si>
  <si>
    <t>覃远昌</t>
  </si>
  <si>
    <t>510922******250691</t>
  </si>
  <si>
    <t>李桂香</t>
  </si>
  <si>
    <t>320382******182540</t>
  </si>
  <si>
    <t>4MZ-3B</t>
  </si>
  <si>
    <t>300000</t>
  </si>
  <si>
    <t xml:space="preserve">1457.15
</t>
  </si>
  <si>
    <t>房超生</t>
  </si>
  <si>
    <t>652829******070738</t>
  </si>
  <si>
    <t xml:space="preserve">1699.99
</t>
  </si>
  <si>
    <t>马迪</t>
  </si>
  <si>
    <t>411527******143555</t>
  </si>
  <si>
    <t xml:space="preserve">1272.95
</t>
  </si>
  <si>
    <t>王银龙</t>
  </si>
  <si>
    <t>411527******103599</t>
  </si>
  <si>
    <t xml:space="preserve">1268.03
</t>
  </si>
  <si>
    <t>周润</t>
  </si>
  <si>
    <t>511502******015919</t>
  </si>
  <si>
    <t>阿纳库勒乡</t>
  </si>
  <si>
    <t xml:space="preserve">3259.25
</t>
  </si>
  <si>
    <t>孙伟</t>
  </si>
  <si>
    <t>413021******013318</t>
  </si>
  <si>
    <t>中国邮政银行</t>
  </si>
  <si>
    <t xml:space="preserve">1874.59
</t>
  </si>
  <si>
    <t>胡守洪</t>
  </si>
  <si>
    <t>511524******263478</t>
  </si>
  <si>
    <t xml:space="preserve">3665.45
</t>
  </si>
  <si>
    <t xml:space="preserve">3427.48
</t>
  </si>
  <si>
    <t>徐小环</t>
  </si>
  <si>
    <t>412724******02454X</t>
  </si>
  <si>
    <t xml:space="preserve">1513.48
</t>
  </si>
  <si>
    <t>黄成秀</t>
  </si>
  <si>
    <t>653127******010704</t>
  </si>
  <si>
    <t xml:space="preserve">1457.19
</t>
  </si>
  <si>
    <t>孙明福</t>
  </si>
  <si>
    <t>411528******133417</t>
  </si>
  <si>
    <t xml:space="preserve">1647.35
</t>
  </si>
  <si>
    <t>刘卫东</t>
  </si>
  <si>
    <t>653130******140791</t>
  </si>
  <si>
    <t>余云华</t>
  </si>
  <si>
    <t>512324******031573</t>
  </si>
  <si>
    <t>恰尔巴格乡</t>
  </si>
  <si>
    <t>巴楚县农村信用合作联社</t>
  </si>
  <si>
    <t xml:space="preserve">3181.26
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</si>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</sst>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9" fillId="31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0" xfId="49" applyFont="1" applyFill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28"/>
  <sheetViews>
    <sheetView tabSelected="1" zoomScale="73" zoomScaleNormal="73" zoomScaleSheetLayoutView="70" workbookViewId="0">
      <pane ySplit="3" topLeftCell="A4" activePane="bottomLeft" state="frozen"/>
      <selection/>
      <selection pane="bottomLeft" activeCell="G6" sqref="G6"/>
    </sheetView>
  </sheetViews>
  <sheetFormatPr defaultColWidth="9" defaultRowHeight="13.5"/>
  <cols>
    <col min="1" max="1" width="6.6" style="5" customWidth="1"/>
    <col min="2" max="2" width="15.0666666666667" style="7" customWidth="1"/>
    <col min="3" max="4" width="11.0666666666667" style="7" customWidth="1"/>
    <col min="5" max="5" width="11.7833333333333" style="7" customWidth="1"/>
    <col min="6" max="6" width="9.58333333333333" style="7" customWidth="1"/>
    <col min="7" max="7" width="15.5833333333333" style="7" customWidth="1"/>
    <col min="8" max="8" width="14.725" style="7" customWidth="1"/>
    <col min="9" max="9" width="7.53333333333333" style="8" customWidth="1"/>
    <col min="10" max="11" width="11.25" style="8" customWidth="1"/>
    <col min="12" max="12" width="8.725" style="8" customWidth="1"/>
    <col min="13" max="13" width="13.625" style="8" customWidth="1"/>
    <col min="14" max="14" width="11.2416666666667" style="8" customWidth="1"/>
    <col min="15" max="16" width="8.55833333333333" style="5" customWidth="1"/>
    <col min="17" max="17" width="7.31666666666667" style="5" customWidth="1"/>
    <col min="18" max="18" width="8.55833333333333" style="4" customWidth="1"/>
    <col min="19" max="16384" width="9" style="4"/>
  </cols>
  <sheetData>
    <row r="1" s="1" customFormat="1" ht="53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42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3" customFormat="1" ht="74" customHeight="1" spans="1:1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1" t="s">
        <v>10</v>
      </c>
      <c r="J3" s="21" t="s">
        <v>11</v>
      </c>
      <c r="K3" s="21" t="s">
        <v>12</v>
      </c>
      <c r="L3" s="11" t="s">
        <v>13</v>
      </c>
      <c r="M3" s="2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4" customFormat="1" ht="71.25" spans="1:18">
      <c r="A4" s="13">
        <v>1</v>
      </c>
      <c r="B4" s="14" t="s">
        <v>20</v>
      </c>
      <c r="C4" s="26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3">
        <v>1</v>
      </c>
      <c r="J4" s="13">
        <v>5950000</v>
      </c>
      <c r="K4" s="13">
        <v>400000</v>
      </c>
      <c r="L4" s="13" t="s">
        <v>27</v>
      </c>
      <c r="M4" s="13">
        <v>32000</v>
      </c>
      <c r="N4" s="13" t="s">
        <v>28</v>
      </c>
      <c r="O4" s="13">
        <v>1000</v>
      </c>
      <c r="P4" s="13" t="s">
        <v>29</v>
      </c>
      <c r="Q4" s="13" t="s">
        <v>30</v>
      </c>
      <c r="R4" s="13"/>
    </row>
    <row r="5" s="4" customFormat="1" ht="28.5" spans="1:18">
      <c r="A5" s="13">
        <v>2</v>
      </c>
      <c r="B5" s="16" t="s">
        <v>31</v>
      </c>
      <c r="C5" s="15" t="s">
        <v>32</v>
      </c>
      <c r="D5" s="14" t="s">
        <v>33</v>
      </c>
      <c r="E5" s="14" t="s">
        <v>23</v>
      </c>
      <c r="F5" s="16" t="s">
        <v>34</v>
      </c>
      <c r="G5" s="16" t="s">
        <v>35</v>
      </c>
      <c r="H5" s="16" t="s">
        <v>36</v>
      </c>
      <c r="I5" s="13">
        <v>1</v>
      </c>
      <c r="J5" s="13">
        <v>1150000</v>
      </c>
      <c r="K5" s="13">
        <v>300000</v>
      </c>
      <c r="L5" s="13" t="s">
        <v>27</v>
      </c>
      <c r="M5" s="13">
        <v>24000</v>
      </c>
      <c r="N5" s="13" t="s">
        <v>37</v>
      </c>
      <c r="O5" s="13">
        <v>1000</v>
      </c>
      <c r="P5" s="13" t="s">
        <v>38</v>
      </c>
      <c r="Q5" s="13" t="s">
        <v>30</v>
      </c>
      <c r="R5" s="13"/>
    </row>
    <row r="6" s="5" customFormat="1" ht="42.75" spans="1:18">
      <c r="A6" s="13">
        <v>3</v>
      </c>
      <c r="B6" s="14" t="s">
        <v>39</v>
      </c>
      <c r="C6" s="15" t="s">
        <v>40</v>
      </c>
      <c r="D6" s="14" t="s">
        <v>33</v>
      </c>
      <c r="E6" s="14" t="s">
        <v>41</v>
      </c>
      <c r="F6" s="14" t="s">
        <v>42</v>
      </c>
      <c r="G6" s="14" t="s">
        <v>43</v>
      </c>
      <c r="H6" s="14" t="s">
        <v>44</v>
      </c>
      <c r="I6" s="13">
        <v>1</v>
      </c>
      <c r="J6" s="14">
        <v>2069200</v>
      </c>
      <c r="K6" s="13">
        <v>400000</v>
      </c>
      <c r="L6" s="13" t="s">
        <v>27</v>
      </c>
      <c r="M6" s="13">
        <v>32000</v>
      </c>
      <c r="N6" s="13" t="s">
        <v>37</v>
      </c>
      <c r="O6" s="13">
        <v>1000</v>
      </c>
      <c r="P6" s="13" t="s">
        <v>45</v>
      </c>
      <c r="Q6" s="13" t="s">
        <v>30</v>
      </c>
      <c r="R6" s="13"/>
    </row>
    <row r="7" s="5" customFormat="1" ht="71.25" spans="1:18">
      <c r="A7" s="13">
        <v>4</v>
      </c>
      <c r="B7" s="16" t="s">
        <v>46</v>
      </c>
      <c r="C7" s="15" t="s">
        <v>47</v>
      </c>
      <c r="D7" s="16" t="s">
        <v>48</v>
      </c>
      <c r="E7" s="14" t="s">
        <v>23</v>
      </c>
      <c r="F7" s="16" t="s">
        <v>42</v>
      </c>
      <c r="G7" s="16" t="s">
        <v>49</v>
      </c>
      <c r="H7" s="16" t="s">
        <v>44</v>
      </c>
      <c r="I7" s="13">
        <v>1</v>
      </c>
      <c r="J7" s="15">
        <v>1898400</v>
      </c>
      <c r="K7" s="15">
        <v>400000</v>
      </c>
      <c r="L7" s="13" t="s">
        <v>27</v>
      </c>
      <c r="M7" s="13">
        <v>32000</v>
      </c>
      <c r="N7" s="22" t="s">
        <v>50</v>
      </c>
      <c r="O7" s="13">
        <v>1000</v>
      </c>
      <c r="P7" s="13" t="s">
        <v>51</v>
      </c>
      <c r="Q7" s="13" t="s">
        <v>30</v>
      </c>
      <c r="R7" s="13"/>
    </row>
    <row r="8" s="5" customFormat="1" ht="71.25" spans="1:18">
      <c r="A8" s="13">
        <v>5</v>
      </c>
      <c r="B8" s="16" t="s">
        <v>52</v>
      </c>
      <c r="C8" s="15" t="s">
        <v>53</v>
      </c>
      <c r="D8" s="16" t="s">
        <v>48</v>
      </c>
      <c r="E8" s="14" t="s">
        <v>23</v>
      </c>
      <c r="F8" s="16" t="s">
        <v>42</v>
      </c>
      <c r="G8" s="16" t="s">
        <v>49</v>
      </c>
      <c r="H8" s="16" t="s">
        <v>44</v>
      </c>
      <c r="I8" s="13">
        <v>1</v>
      </c>
      <c r="J8" s="15">
        <v>2180000</v>
      </c>
      <c r="K8" s="15">
        <v>400000</v>
      </c>
      <c r="L8" s="13" t="s">
        <v>27</v>
      </c>
      <c r="M8" s="13">
        <v>32000</v>
      </c>
      <c r="N8" s="22" t="s">
        <v>54</v>
      </c>
      <c r="O8" s="13">
        <v>1000</v>
      </c>
      <c r="P8" s="13" t="s">
        <v>55</v>
      </c>
      <c r="Q8" s="13" t="s">
        <v>30</v>
      </c>
      <c r="R8" s="13"/>
    </row>
    <row r="9" s="5" customFormat="1" ht="50" customHeight="1" spans="1:18">
      <c r="A9" s="13">
        <v>6</v>
      </c>
      <c r="B9" s="16" t="s">
        <v>56</v>
      </c>
      <c r="C9" s="15" t="s">
        <v>57</v>
      </c>
      <c r="D9" s="16" t="s">
        <v>48</v>
      </c>
      <c r="E9" s="14" t="s">
        <v>23</v>
      </c>
      <c r="F9" s="16" t="s">
        <v>24</v>
      </c>
      <c r="G9" s="16" t="s">
        <v>25</v>
      </c>
      <c r="H9" s="16" t="s">
        <v>58</v>
      </c>
      <c r="I9" s="13">
        <v>1</v>
      </c>
      <c r="J9" s="15">
        <v>2380000</v>
      </c>
      <c r="K9" s="15">
        <v>400000</v>
      </c>
      <c r="L9" s="13" t="s">
        <v>27</v>
      </c>
      <c r="M9" s="13">
        <v>32000</v>
      </c>
      <c r="N9" s="13" t="s">
        <v>59</v>
      </c>
      <c r="O9" s="13">
        <v>1000</v>
      </c>
      <c r="P9" s="13" t="s">
        <v>60</v>
      </c>
      <c r="Q9" s="13" t="s">
        <v>30</v>
      </c>
      <c r="R9" s="13"/>
    </row>
    <row r="10" s="5" customFormat="1" ht="42.75" spans="1:18">
      <c r="A10" s="13">
        <v>7</v>
      </c>
      <c r="B10" s="16" t="s">
        <v>61</v>
      </c>
      <c r="C10" s="15" t="s">
        <v>62</v>
      </c>
      <c r="D10" s="16" t="s">
        <v>48</v>
      </c>
      <c r="E10" s="14" t="s">
        <v>23</v>
      </c>
      <c r="F10" s="16" t="s">
        <v>24</v>
      </c>
      <c r="G10" s="16" t="s">
        <v>63</v>
      </c>
      <c r="H10" s="16" t="s">
        <v>64</v>
      </c>
      <c r="I10" s="13">
        <v>1</v>
      </c>
      <c r="J10" s="15">
        <v>928000</v>
      </c>
      <c r="K10" s="15">
        <v>400000</v>
      </c>
      <c r="L10" s="13" t="s">
        <v>27</v>
      </c>
      <c r="M10" s="13">
        <v>32000</v>
      </c>
      <c r="N10" s="13" t="s">
        <v>59</v>
      </c>
      <c r="O10" s="13">
        <v>1000</v>
      </c>
      <c r="P10" s="13" t="s">
        <v>65</v>
      </c>
      <c r="Q10" s="13" t="s">
        <v>30</v>
      </c>
      <c r="R10" s="13"/>
    </row>
    <row r="11" s="5" customFormat="1" ht="42.75" spans="1:18">
      <c r="A11" s="13">
        <v>8</v>
      </c>
      <c r="B11" s="16" t="s">
        <v>61</v>
      </c>
      <c r="C11" s="15" t="s">
        <v>62</v>
      </c>
      <c r="D11" s="16" t="s">
        <v>48</v>
      </c>
      <c r="E11" s="14" t="s">
        <v>23</v>
      </c>
      <c r="F11" s="16" t="s">
        <v>24</v>
      </c>
      <c r="G11" s="16" t="s">
        <v>63</v>
      </c>
      <c r="H11" s="16" t="s">
        <v>64</v>
      </c>
      <c r="I11" s="13">
        <v>1</v>
      </c>
      <c r="J11" s="15">
        <v>928000</v>
      </c>
      <c r="K11" s="15">
        <v>400000</v>
      </c>
      <c r="L11" s="13" t="s">
        <v>27</v>
      </c>
      <c r="M11" s="13">
        <v>32000</v>
      </c>
      <c r="N11" s="13" t="s">
        <v>59</v>
      </c>
      <c r="O11" s="13">
        <v>1000</v>
      </c>
      <c r="P11" s="13" t="s">
        <v>66</v>
      </c>
      <c r="Q11" s="13" t="s">
        <v>30</v>
      </c>
      <c r="R11" s="13"/>
    </row>
    <row r="12" s="5" customFormat="1" ht="28.5" spans="1:18">
      <c r="A12" s="13">
        <v>9</v>
      </c>
      <c r="B12" s="17" t="s">
        <v>67</v>
      </c>
      <c r="C12" s="15" t="s">
        <v>68</v>
      </c>
      <c r="D12" s="17" t="s">
        <v>48</v>
      </c>
      <c r="E12" s="17" t="s">
        <v>23</v>
      </c>
      <c r="F12" s="17" t="s">
        <v>24</v>
      </c>
      <c r="G12" s="17" t="s">
        <v>63</v>
      </c>
      <c r="H12" s="17" t="s">
        <v>69</v>
      </c>
      <c r="I12" s="13">
        <v>1</v>
      </c>
      <c r="J12" s="17">
        <v>2380000</v>
      </c>
      <c r="K12" s="15">
        <v>400000</v>
      </c>
      <c r="L12" s="13" t="s">
        <v>27</v>
      </c>
      <c r="M12" s="13">
        <v>32000</v>
      </c>
      <c r="N12" s="13" t="s">
        <v>59</v>
      </c>
      <c r="O12" s="13">
        <v>1000</v>
      </c>
      <c r="P12" s="13" t="s">
        <v>70</v>
      </c>
      <c r="Q12" s="13" t="s">
        <v>30</v>
      </c>
      <c r="R12" s="13"/>
    </row>
    <row r="13" s="5" customFormat="1" ht="71.25" spans="1:18">
      <c r="A13" s="13">
        <v>10</v>
      </c>
      <c r="B13" s="16" t="s">
        <v>71</v>
      </c>
      <c r="C13" s="15" t="s">
        <v>72</v>
      </c>
      <c r="D13" s="16" t="s">
        <v>48</v>
      </c>
      <c r="E13" s="14" t="s">
        <v>23</v>
      </c>
      <c r="F13" s="16" t="s">
        <v>42</v>
      </c>
      <c r="G13" s="16" t="s">
        <v>49</v>
      </c>
      <c r="H13" s="16" t="s">
        <v>44</v>
      </c>
      <c r="I13" s="13">
        <v>1</v>
      </c>
      <c r="J13" s="15">
        <v>2180000</v>
      </c>
      <c r="K13" s="15">
        <v>400000</v>
      </c>
      <c r="L13" s="13" t="s">
        <v>27</v>
      </c>
      <c r="M13" s="13">
        <v>32000</v>
      </c>
      <c r="N13" s="22" t="s">
        <v>50</v>
      </c>
      <c r="O13" s="13">
        <v>1000</v>
      </c>
      <c r="P13" s="13" t="s">
        <v>73</v>
      </c>
      <c r="Q13" s="13" t="s">
        <v>30</v>
      </c>
      <c r="R13" s="13"/>
    </row>
    <row r="14" s="5" customFormat="1" ht="71.25" spans="1:18">
      <c r="A14" s="13">
        <v>11</v>
      </c>
      <c r="B14" s="17" t="s">
        <v>74</v>
      </c>
      <c r="C14" s="15" t="s">
        <v>75</v>
      </c>
      <c r="D14" s="17" t="s">
        <v>48</v>
      </c>
      <c r="E14" s="17" t="s">
        <v>23</v>
      </c>
      <c r="F14" s="17" t="s">
        <v>42</v>
      </c>
      <c r="G14" s="17" t="s">
        <v>49</v>
      </c>
      <c r="H14" s="17" t="s">
        <v>44</v>
      </c>
      <c r="I14" s="13">
        <v>1</v>
      </c>
      <c r="J14" s="17">
        <v>2176000</v>
      </c>
      <c r="K14" s="15">
        <v>400000</v>
      </c>
      <c r="L14" s="13" t="s">
        <v>27</v>
      </c>
      <c r="M14" s="13">
        <v>32000</v>
      </c>
      <c r="N14" s="13" t="s">
        <v>59</v>
      </c>
      <c r="O14" s="13">
        <v>1000</v>
      </c>
      <c r="P14" s="13">
        <v>1363.62</v>
      </c>
      <c r="Q14" s="13" t="s">
        <v>30</v>
      </c>
      <c r="R14" s="13"/>
    </row>
    <row r="15" s="5" customFormat="1" ht="71.25" spans="1:18">
      <c r="A15" s="13">
        <v>12</v>
      </c>
      <c r="B15" s="17" t="s">
        <v>76</v>
      </c>
      <c r="C15" s="15" t="s">
        <v>77</v>
      </c>
      <c r="D15" s="17" t="s">
        <v>48</v>
      </c>
      <c r="E15" s="17" t="s">
        <v>23</v>
      </c>
      <c r="F15" s="17" t="s">
        <v>78</v>
      </c>
      <c r="G15" s="17" t="s">
        <v>49</v>
      </c>
      <c r="H15" s="17" t="s">
        <v>44</v>
      </c>
      <c r="I15" s="13">
        <v>1</v>
      </c>
      <c r="J15" s="17">
        <v>1280000</v>
      </c>
      <c r="K15" s="17" t="s">
        <v>79</v>
      </c>
      <c r="L15" s="13" t="s">
        <v>27</v>
      </c>
      <c r="M15" s="13">
        <v>24000</v>
      </c>
      <c r="N15" s="22" t="s">
        <v>50</v>
      </c>
      <c r="O15" s="13">
        <v>1000</v>
      </c>
      <c r="P15" s="13" t="s">
        <v>80</v>
      </c>
      <c r="Q15" s="13" t="s">
        <v>30</v>
      </c>
      <c r="R15" s="13"/>
    </row>
    <row r="16" s="5" customFormat="1" ht="71.25" spans="1:18">
      <c r="A16" s="13">
        <v>13</v>
      </c>
      <c r="B16" s="17" t="s">
        <v>81</v>
      </c>
      <c r="C16" s="15" t="s">
        <v>82</v>
      </c>
      <c r="D16" s="17" t="s">
        <v>48</v>
      </c>
      <c r="E16" s="17" t="s">
        <v>23</v>
      </c>
      <c r="F16" s="17" t="s">
        <v>42</v>
      </c>
      <c r="G16" s="17" t="s">
        <v>49</v>
      </c>
      <c r="H16" s="17" t="s">
        <v>44</v>
      </c>
      <c r="I16" s="13">
        <v>1</v>
      </c>
      <c r="J16" s="17">
        <v>2197000</v>
      </c>
      <c r="K16" s="15">
        <v>400000</v>
      </c>
      <c r="L16" s="13" t="s">
        <v>27</v>
      </c>
      <c r="M16" s="13">
        <v>32000</v>
      </c>
      <c r="N16" s="13" t="s">
        <v>59</v>
      </c>
      <c r="O16" s="13">
        <v>1000</v>
      </c>
      <c r="P16" s="13" t="s">
        <v>83</v>
      </c>
      <c r="Q16" s="13" t="s">
        <v>30</v>
      </c>
      <c r="R16" s="13"/>
    </row>
    <row r="17" s="5" customFormat="1" ht="71.25" spans="1:18">
      <c r="A17" s="13">
        <v>14</v>
      </c>
      <c r="B17" s="14" t="s">
        <v>84</v>
      </c>
      <c r="C17" s="15" t="s">
        <v>85</v>
      </c>
      <c r="D17" s="14" t="s">
        <v>48</v>
      </c>
      <c r="E17" s="14" t="s">
        <v>23</v>
      </c>
      <c r="F17" s="14" t="s">
        <v>42</v>
      </c>
      <c r="G17" s="14" t="s">
        <v>49</v>
      </c>
      <c r="H17" s="14" t="s">
        <v>44</v>
      </c>
      <c r="I17" s="13">
        <v>1</v>
      </c>
      <c r="J17" s="14">
        <v>2094000</v>
      </c>
      <c r="K17" s="15">
        <v>400000</v>
      </c>
      <c r="L17" s="13" t="s">
        <v>27</v>
      </c>
      <c r="M17" s="13">
        <v>32000</v>
      </c>
      <c r="N17" s="13" t="s">
        <v>59</v>
      </c>
      <c r="O17" s="13">
        <v>1000</v>
      </c>
      <c r="P17" s="13" t="s">
        <v>86</v>
      </c>
      <c r="Q17" s="13" t="s">
        <v>30</v>
      </c>
      <c r="R17" s="13"/>
    </row>
    <row r="18" s="5" customFormat="1" ht="71.25" spans="1:18">
      <c r="A18" s="13">
        <v>15</v>
      </c>
      <c r="B18" s="14" t="s">
        <v>87</v>
      </c>
      <c r="C18" s="15" t="s">
        <v>88</v>
      </c>
      <c r="D18" s="14" t="s">
        <v>48</v>
      </c>
      <c r="E18" s="14" t="s">
        <v>23</v>
      </c>
      <c r="F18" s="14" t="s">
        <v>42</v>
      </c>
      <c r="G18" s="14" t="s">
        <v>49</v>
      </c>
      <c r="H18" s="14" t="s">
        <v>44</v>
      </c>
      <c r="I18" s="13">
        <v>1</v>
      </c>
      <c r="J18" s="14">
        <v>2197000</v>
      </c>
      <c r="K18" s="15">
        <v>400000</v>
      </c>
      <c r="L18" s="13" t="s">
        <v>27</v>
      </c>
      <c r="M18" s="13">
        <v>32000</v>
      </c>
      <c r="N18" s="13" t="s">
        <v>59</v>
      </c>
      <c r="O18" s="13">
        <v>1000</v>
      </c>
      <c r="P18" s="13" t="s">
        <v>89</v>
      </c>
      <c r="Q18" s="13" t="s">
        <v>30</v>
      </c>
      <c r="R18" s="13"/>
    </row>
    <row r="19" s="5" customFormat="1" ht="71.25" spans="1:18">
      <c r="A19" s="13">
        <v>16</v>
      </c>
      <c r="B19" s="14" t="s">
        <v>90</v>
      </c>
      <c r="C19" s="15" t="s">
        <v>91</v>
      </c>
      <c r="D19" s="14" t="s">
        <v>92</v>
      </c>
      <c r="E19" s="14" t="s">
        <v>23</v>
      </c>
      <c r="F19" s="14" t="s">
        <v>42</v>
      </c>
      <c r="G19" s="15" t="s">
        <v>49</v>
      </c>
      <c r="H19" s="14" t="s">
        <v>44</v>
      </c>
      <c r="I19" s="13">
        <v>1</v>
      </c>
      <c r="J19" s="14">
        <v>2180000</v>
      </c>
      <c r="K19" s="15">
        <v>400000</v>
      </c>
      <c r="L19" s="13" t="s">
        <v>27</v>
      </c>
      <c r="M19" s="13">
        <v>32000</v>
      </c>
      <c r="N19" s="13" t="s">
        <v>37</v>
      </c>
      <c r="O19" s="13">
        <v>1000</v>
      </c>
      <c r="P19" s="13" t="s">
        <v>93</v>
      </c>
      <c r="Q19" s="13" t="s">
        <v>30</v>
      </c>
      <c r="R19" s="13"/>
    </row>
    <row r="20" s="5" customFormat="1" ht="71.25" spans="1:18">
      <c r="A20" s="13">
        <v>17</v>
      </c>
      <c r="B20" s="16" t="s">
        <v>94</v>
      </c>
      <c r="C20" s="15" t="s">
        <v>95</v>
      </c>
      <c r="D20" s="16" t="s">
        <v>92</v>
      </c>
      <c r="E20" s="14" t="s">
        <v>23</v>
      </c>
      <c r="F20" s="16" t="s">
        <v>78</v>
      </c>
      <c r="G20" s="16" t="s">
        <v>49</v>
      </c>
      <c r="H20" s="16" t="s">
        <v>44</v>
      </c>
      <c r="I20" s="13">
        <v>1</v>
      </c>
      <c r="J20" s="16">
        <v>1280000</v>
      </c>
      <c r="K20" s="17" t="s">
        <v>79</v>
      </c>
      <c r="L20" s="13" t="s">
        <v>27</v>
      </c>
      <c r="M20" s="13">
        <v>24000</v>
      </c>
      <c r="N20" s="13" t="s">
        <v>96</v>
      </c>
      <c r="O20" s="13">
        <v>1000</v>
      </c>
      <c r="P20" s="13" t="s">
        <v>97</v>
      </c>
      <c r="Q20" s="13" t="s">
        <v>30</v>
      </c>
      <c r="R20" s="13"/>
    </row>
    <row r="21" s="5" customFormat="1" ht="71.25" spans="1:18">
      <c r="A21" s="13">
        <v>18</v>
      </c>
      <c r="B21" s="16" t="s">
        <v>98</v>
      </c>
      <c r="C21" s="15" t="s">
        <v>99</v>
      </c>
      <c r="D21" s="16" t="s">
        <v>92</v>
      </c>
      <c r="E21" s="14" t="s">
        <v>23</v>
      </c>
      <c r="F21" s="16" t="s">
        <v>42</v>
      </c>
      <c r="G21" s="16" t="s">
        <v>49</v>
      </c>
      <c r="H21" s="16" t="s">
        <v>44</v>
      </c>
      <c r="I21" s="13">
        <v>1</v>
      </c>
      <c r="J21" s="15">
        <v>2180000</v>
      </c>
      <c r="K21" s="15">
        <v>400000</v>
      </c>
      <c r="L21" s="13" t="s">
        <v>27</v>
      </c>
      <c r="M21" s="13">
        <v>32000</v>
      </c>
      <c r="N21" s="13" t="s">
        <v>37</v>
      </c>
      <c r="O21" s="13">
        <v>1000</v>
      </c>
      <c r="P21" s="13" t="s">
        <v>100</v>
      </c>
      <c r="Q21" s="13" t="s">
        <v>30</v>
      </c>
      <c r="R21" s="13"/>
    </row>
    <row r="22" s="5" customFormat="1" ht="71.25" spans="1:18">
      <c r="A22" s="13">
        <v>19</v>
      </c>
      <c r="B22" s="16" t="s">
        <v>98</v>
      </c>
      <c r="C22" s="15" t="s">
        <v>99</v>
      </c>
      <c r="D22" s="16" t="s">
        <v>92</v>
      </c>
      <c r="E22" s="14" t="s">
        <v>23</v>
      </c>
      <c r="F22" s="16" t="s">
        <v>42</v>
      </c>
      <c r="G22" s="16" t="s">
        <v>49</v>
      </c>
      <c r="H22" s="16" t="s">
        <v>44</v>
      </c>
      <c r="I22" s="13">
        <v>1</v>
      </c>
      <c r="J22" s="15">
        <v>2180000</v>
      </c>
      <c r="K22" s="15">
        <v>400000</v>
      </c>
      <c r="L22" s="13" t="s">
        <v>27</v>
      </c>
      <c r="M22" s="13">
        <v>32000</v>
      </c>
      <c r="N22" s="13" t="s">
        <v>37</v>
      </c>
      <c r="O22" s="13">
        <v>1000</v>
      </c>
      <c r="P22" s="13" t="s">
        <v>101</v>
      </c>
      <c r="Q22" s="13" t="s">
        <v>30</v>
      </c>
      <c r="R22" s="13"/>
    </row>
    <row r="23" s="5" customFormat="1" ht="71.25" spans="1:18">
      <c r="A23" s="13">
        <v>20</v>
      </c>
      <c r="B23" s="16" t="s">
        <v>102</v>
      </c>
      <c r="C23" s="15" t="s">
        <v>103</v>
      </c>
      <c r="D23" s="16" t="s">
        <v>92</v>
      </c>
      <c r="E23" s="14" t="s">
        <v>23</v>
      </c>
      <c r="F23" s="16" t="s">
        <v>78</v>
      </c>
      <c r="G23" s="16" t="s">
        <v>49</v>
      </c>
      <c r="H23" s="16" t="s">
        <v>44</v>
      </c>
      <c r="I23" s="13">
        <v>1</v>
      </c>
      <c r="J23" s="15">
        <v>1280000</v>
      </c>
      <c r="K23" s="15">
        <v>300000</v>
      </c>
      <c r="L23" s="13" t="s">
        <v>27</v>
      </c>
      <c r="M23" s="13">
        <v>24000</v>
      </c>
      <c r="N23" s="13" t="s">
        <v>50</v>
      </c>
      <c r="O23" s="13">
        <v>1000</v>
      </c>
      <c r="P23" s="13" t="s">
        <v>104</v>
      </c>
      <c r="Q23" s="13" t="s">
        <v>30</v>
      </c>
      <c r="R23" s="13"/>
    </row>
    <row r="24" s="5" customFormat="1" ht="71.25" spans="1:18">
      <c r="A24" s="13">
        <v>21</v>
      </c>
      <c r="B24" s="16" t="s">
        <v>105</v>
      </c>
      <c r="C24" s="15" t="s">
        <v>106</v>
      </c>
      <c r="D24" s="16" t="s">
        <v>92</v>
      </c>
      <c r="E24" s="14" t="s">
        <v>23</v>
      </c>
      <c r="F24" s="16" t="s">
        <v>78</v>
      </c>
      <c r="G24" s="16" t="s">
        <v>49</v>
      </c>
      <c r="H24" s="16" t="s">
        <v>44</v>
      </c>
      <c r="I24" s="13">
        <v>1</v>
      </c>
      <c r="J24" s="15">
        <v>1280000</v>
      </c>
      <c r="K24" s="15">
        <v>300000</v>
      </c>
      <c r="L24" s="13" t="s">
        <v>27</v>
      </c>
      <c r="M24" s="13">
        <v>24000</v>
      </c>
      <c r="N24" s="13" t="s">
        <v>96</v>
      </c>
      <c r="O24" s="13">
        <v>1000</v>
      </c>
      <c r="P24" s="13" t="s">
        <v>107</v>
      </c>
      <c r="Q24" s="13" t="s">
        <v>30</v>
      </c>
      <c r="R24" s="13"/>
    </row>
    <row r="25" s="5" customFormat="1" ht="71.25" spans="1:18">
      <c r="A25" s="13">
        <v>22</v>
      </c>
      <c r="B25" s="14" t="s">
        <v>108</v>
      </c>
      <c r="C25" s="14" t="s">
        <v>109</v>
      </c>
      <c r="D25" s="14" t="s">
        <v>92</v>
      </c>
      <c r="E25" s="14" t="s">
        <v>23</v>
      </c>
      <c r="F25" s="14" t="s">
        <v>42</v>
      </c>
      <c r="G25" s="15" t="s">
        <v>49</v>
      </c>
      <c r="H25" s="14" t="s">
        <v>44</v>
      </c>
      <c r="I25" s="13">
        <v>1</v>
      </c>
      <c r="J25" s="14">
        <v>2094000</v>
      </c>
      <c r="K25" s="15">
        <v>400000</v>
      </c>
      <c r="L25" s="13" t="s">
        <v>27</v>
      </c>
      <c r="M25" s="13">
        <v>32000</v>
      </c>
      <c r="N25" s="13" t="s">
        <v>50</v>
      </c>
      <c r="O25" s="13">
        <v>1000</v>
      </c>
      <c r="P25" s="13" t="s">
        <v>110</v>
      </c>
      <c r="Q25" s="13" t="s">
        <v>30</v>
      </c>
      <c r="R25" s="13"/>
    </row>
    <row r="26" s="5" customFormat="1" ht="71.25" spans="1:18">
      <c r="A26" s="13">
        <v>23</v>
      </c>
      <c r="B26" s="16" t="s">
        <v>111</v>
      </c>
      <c r="C26" s="15" t="s">
        <v>112</v>
      </c>
      <c r="D26" s="16" t="s">
        <v>92</v>
      </c>
      <c r="E26" s="14" t="s">
        <v>23</v>
      </c>
      <c r="F26" s="16" t="s">
        <v>42</v>
      </c>
      <c r="G26" s="16" t="s">
        <v>49</v>
      </c>
      <c r="H26" s="16" t="s">
        <v>44</v>
      </c>
      <c r="I26" s="13">
        <v>1</v>
      </c>
      <c r="J26" s="14">
        <v>2094000</v>
      </c>
      <c r="K26" s="16">
        <v>400000</v>
      </c>
      <c r="L26" s="13" t="s">
        <v>27</v>
      </c>
      <c r="M26" s="13">
        <v>32000</v>
      </c>
      <c r="N26" s="13" t="s">
        <v>96</v>
      </c>
      <c r="O26" s="13">
        <v>1000</v>
      </c>
      <c r="P26" s="13">
        <v>1171.01</v>
      </c>
      <c r="Q26" s="13" t="s">
        <v>30</v>
      </c>
      <c r="R26" s="13"/>
    </row>
    <row r="27" s="4" customFormat="1" ht="42.75" spans="1:18">
      <c r="A27" s="13">
        <v>24</v>
      </c>
      <c r="B27" s="14" t="s">
        <v>113</v>
      </c>
      <c r="C27" s="15" t="s">
        <v>114</v>
      </c>
      <c r="D27" s="14" t="s">
        <v>115</v>
      </c>
      <c r="E27" s="14" t="s">
        <v>23</v>
      </c>
      <c r="F27" s="14" t="s">
        <v>34</v>
      </c>
      <c r="G27" s="14" t="s">
        <v>35</v>
      </c>
      <c r="H27" s="14" t="s">
        <v>36</v>
      </c>
      <c r="I27" s="13">
        <v>1</v>
      </c>
      <c r="J27" s="13">
        <v>1150000</v>
      </c>
      <c r="K27" s="13">
        <v>300000</v>
      </c>
      <c r="L27" s="13" t="s">
        <v>27</v>
      </c>
      <c r="M27" s="13">
        <v>24000</v>
      </c>
      <c r="N27" s="13" t="s">
        <v>116</v>
      </c>
      <c r="O27" s="13">
        <v>1000</v>
      </c>
      <c r="P27" s="13" t="s">
        <v>117</v>
      </c>
      <c r="Q27" s="13" t="s">
        <v>30</v>
      </c>
      <c r="R27" s="13"/>
    </row>
    <row r="28" s="6" customFormat="1" ht="28" customHeight="1" spans="1:18">
      <c r="A28" s="18" t="s">
        <v>118</v>
      </c>
      <c r="B28" s="19"/>
      <c r="C28" s="19"/>
      <c r="D28" s="19"/>
      <c r="E28" s="19"/>
      <c r="F28" s="19"/>
      <c r="G28" s="19"/>
      <c r="H28" s="20"/>
      <c r="I28" s="13">
        <f>SUM(I4:I27)</f>
        <v>24</v>
      </c>
      <c r="J28" s="13">
        <f>SUM(J4:J27)</f>
        <v>47705600</v>
      </c>
      <c r="K28" s="13">
        <f>SUM(K4:K27)</f>
        <v>8400000</v>
      </c>
      <c r="L28" s="23"/>
      <c r="M28" s="13">
        <f>SUM(M4:M27)</f>
        <v>720000</v>
      </c>
      <c r="N28" s="23"/>
      <c r="O28" s="24"/>
      <c r="P28" s="24"/>
      <c r="Q28" s="24"/>
      <c r="R28" s="25"/>
    </row>
  </sheetData>
  <mergeCells count="3">
    <mergeCell ref="A1:R1"/>
    <mergeCell ref="A2:R2"/>
    <mergeCell ref="A28:H28"/>
  </mergeCells>
  <printOptions horizontalCentered="1"/>
  <pageMargins left="0.275" right="0.275" top="0.275" bottom="0.0784722222222222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2025全县 (第二批)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2024-12-27T02:52:00Z</dcterms:created>
  <dcterms:modified xsi:type="dcterms:W3CDTF">2025-12-18T11:54:33Z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DFA90239705943FDB5A4E87944E9C84C_11</vt:lpwstr>
  </property>
  <property fmtid="{D5CDD505-2E9C-101B-9397-08002B2CF9AE}" pid="3" name="KSOProductBuildVer">
    <vt:lpwstr>2052-11.8.2.9022</vt:lpwstr>
  </property>
</Properties>
</file>