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收支决算总表" sheetId="1" r:id="rId1"/>
    <sheet name="收入决算" sheetId="4" r:id="rId2"/>
    <sheet name="支出决算" sheetId="5" r:id="rId3"/>
    <sheet name="结余决算" sheetId="6" r:id="rId4"/>
  </sheets>
  <definedNames>
    <definedName name="_xlnm.Print_Area" localSheetId="3">结余决算!$A$1:$D$16</definedName>
    <definedName name="_xlnm.Print_Area" localSheetId="2">支出决算!$A$1:$D$17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<sst xmlns="http://schemas.openxmlformats.org/spreadsheetml/2006/main" count="95" uniqueCount="54">
  <si>
    <t>附件1：</t>
  </si>
  <si>
    <t>巴楚县2021年社会保险基金收支决算总表</t>
  </si>
  <si>
    <t>单位：万元</t>
  </si>
  <si>
    <t>预算科目</t>
  </si>
  <si>
    <t>预算数</t>
  </si>
  <si>
    <t>决算数</t>
  </si>
  <si>
    <t>一、城乡居民基本养老保险基金收入</t>
  </si>
  <si>
    <t>一、城乡居民基本养老保险基金支出</t>
  </si>
  <si>
    <t>二、机关事业单位基本养老保险基金收入</t>
  </si>
  <si>
    <t>二、机关事业单位基本养老保险基金支出</t>
  </si>
  <si>
    <t>三、城镇职工基本医疗保险基金收入</t>
  </si>
  <si>
    <t>三、城镇职工基本医疗保险基金支出</t>
  </si>
  <si>
    <t>四、城乡居民基本医疗保险基金收入</t>
  </si>
  <si>
    <t>四、城乡居民基本医疗保险基金支出</t>
  </si>
  <si>
    <t>五、失业保险基金收入</t>
  </si>
  <si>
    <t>五、失业保险基金支出</t>
  </si>
  <si>
    <t>社会保险基金收入合计</t>
  </si>
  <si>
    <t>社会保险基金支出和计</t>
  </si>
  <si>
    <t>社会保险基金上年结余收入</t>
  </si>
  <si>
    <t>社会保险基金年终结余</t>
  </si>
  <si>
    <t>总计</t>
  </si>
  <si>
    <t>附件2：</t>
  </si>
  <si>
    <t>巴楚县2021年社会保险基金决算收入表</t>
  </si>
  <si>
    <t>项      目</t>
  </si>
  <si>
    <t>预算完成率</t>
  </si>
  <si>
    <t xml:space="preserve">    其中：社会保险费收入</t>
  </si>
  <si>
    <t xml:space="preserve">          利息收入</t>
  </si>
  <si>
    <t xml:space="preserve">          财政补贴收入</t>
  </si>
  <si>
    <t xml:space="preserve">    其中：保险费收入</t>
  </si>
  <si>
    <t>二、机关事业基本养老保险基金收入</t>
  </si>
  <si>
    <t>附件3：</t>
  </si>
  <si>
    <t>巴楚县2021年社会保险基金决算支出表</t>
  </si>
  <si>
    <t>项　目</t>
  </si>
  <si>
    <t>社会保险基金支出合计</t>
  </si>
  <si>
    <t>　　其中：社会保险待遇支出</t>
  </si>
  <si>
    <t>　　　　其中：社会保险待遇支出</t>
  </si>
  <si>
    <t>二、机关事业基本养老保险基金支出</t>
  </si>
  <si>
    <t>　    　其中：社会保险待遇支出</t>
  </si>
  <si>
    <t xml:space="preserve">              大病保险支出</t>
  </si>
  <si>
    <t>　　    其中：社会保险待遇支出</t>
  </si>
  <si>
    <t>附件4：</t>
  </si>
  <si>
    <t>巴楚县2021年社会保险基金决算结余表</t>
  </si>
  <si>
    <t>社会保险基金本年收支结余</t>
  </si>
  <si>
    <t>一、城乡居民基本养老保险基金本年收支结余</t>
  </si>
  <si>
    <t>二、机关事业基本养老保险基金本年收支结余</t>
  </si>
  <si>
    <t>三、城镇职工基本医疗保险基金本年收支结余</t>
  </si>
  <si>
    <t>四、城乡居民基本医疗保险基金本年收支结余</t>
  </si>
  <si>
    <t>五、失业保险基金本年收支结余</t>
  </si>
  <si>
    <t>社会保险基金年末累计结余</t>
  </si>
  <si>
    <t>一、城乡居民基本养老保险基金年末累计结余</t>
  </si>
  <si>
    <t>二、机关事业基本养老保险基金年末累计结余</t>
  </si>
  <si>
    <t>三、城镇职工基本医疗保险基金年末累计结余</t>
  </si>
  <si>
    <t>四、城乡居民基本医疗保险基金年末累计结余</t>
  </si>
  <si>
    <t>五、失业保险基金年末累计结余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</si>
</sst>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  <numFmt numFmtId="178" formatCode="#,##0.00_ ;[Red]\-#,##0.00\ "/>
  </numFmts>
  <fonts count="36">
    <font>
      <sz val="11"/>
      <color theme="1"/>
      <name val="宋体"/>
      <charset val="134"/>
      <scheme val="minor"/>
    </font>
    <font>
      <sz val="10"/>
      <name val="方正黑体_GBK"/>
      <charset val="134"/>
    </font>
    <font>
      <sz val="10"/>
      <name val="宋体"/>
      <charset val="134"/>
    </font>
    <font>
      <sz val="14"/>
      <name val="方正黑体_GBK"/>
      <charset val="134"/>
    </font>
    <font>
      <sz val="18"/>
      <color indexed="8"/>
      <name val="方正小标宋简体"/>
      <charset val="134"/>
    </font>
    <font>
      <sz val="11"/>
      <color indexed="8"/>
      <name val="宋体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sz val="13"/>
      <color indexed="8"/>
      <name val="宋体"/>
      <charset val="134"/>
    </font>
    <font>
      <sz val="11"/>
      <color theme="1"/>
      <name val="方正黑体_GBK"/>
      <charset val="134"/>
    </font>
    <font>
      <b/>
      <sz val="11"/>
      <color theme="1"/>
      <name val="宋体"/>
      <charset val="134"/>
      <scheme val="minor"/>
    </font>
    <font>
      <sz val="14"/>
      <color theme="1"/>
      <name val="方正黑体_GBK"/>
      <charset val="134"/>
    </font>
    <font>
      <sz val="18"/>
      <color theme="1"/>
      <name val="方正小标宋_GBK"/>
      <charset val="134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6" fillId="5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8" fillId="0" borderId="5" applyNumberFormat="0" applyFill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17" fillId="2" borderId="3" applyNumberFormat="0" applyAlignment="0" applyProtection="0">
      <alignment vertical="center"/>
    </xf>
    <xf numFmtId="0" fontId="24" fillId="2" borderId="6" applyNumberFormat="0" applyAlignment="0" applyProtection="0">
      <alignment vertical="center"/>
    </xf>
    <xf numFmtId="0" fontId="33" fillId="16" borderId="10" applyNumberFormat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1" fillId="0" borderId="0" xfId="0" applyFont="1" applyFill="1" applyAlignment="1"/>
    <xf numFmtId="0" fontId="2" fillId="0" borderId="0" xfId="0" applyFont="1" applyFill="1" applyAlignment="1"/>
    <xf numFmtId="0" fontId="3" fillId="0" borderId="0" xfId="0" applyFont="1" applyFill="1" applyAlignment="1"/>
    <xf numFmtId="0" fontId="4" fillId="0" borderId="0" xfId="0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Fill="1" applyBorder="1" applyAlignment="1" applyProtection="1"/>
    <xf numFmtId="0" fontId="5" fillId="0" borderId="0" xfId="0" applyNumberFormat="1" applyFont="1" applyFill="1" applyBorder="1" applyAlignment="1" applyProtection="1">
      <alignment horizontal="right" vertical="center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177" fontId="6" fillId="0" borderId="1" xfId="0" applyNumberFormat="1" applyFont="1" applyFill="1" applyBorder="1" applyAlignment="1" applyProtection="1">
      <alignment horizontal="center" vertical="center" wrapText="1"/>
    </xf>
    <xf numFmtId="176" fontId="6" fillId="0" borderId="1" xfId="0" applyNumberFormat="1" applyFont="1" applyFill="1" applyBorder="1" applyAlignment="1" applyProtection="1">
      <alignment horizontal="center" vertical="center" wrapText="1"/>
    </xf>
    <xf numFmtId="10" fontId="7" fillId="0" borderId="1" xfId="0" applyNumberFormat="1" applyFont="1" applyFill="1" applyBorder="1" applyAlignment="1" applyProtection="1">
      <alignment horizontal="center" vertical="center"/>
    </xf>
    <xf numFmtId="0" fontId="8" fillId="0" borderId="1" xfId="0" applyNumberFormat="1" applyFont="1" applyFill="1" applyBorder="1" applyAlignment="1" applyProtection="1">
      <alignment horizontal="left" vertical="center" wrapText="1"/>
    </xf>
    <xf numFmtId="176" fontId="8" fillId="0" borderId="1" xfId="0" applyNumberFormat="1" applyFont="1" applyFill="1" applyBorder="1" applyAlignment="1" applyProtection="1">
      <alignment horizontal="center" vertical="center" wrapText="1"/>
    </xf>
    <xf numFmtId="4" fontId="9" fillId="0" borderId="1" xfId="0" applyNumberFormat="1" applyFont="1" applyFill="1" applyBorder="1" applyAlignment="1">
      <alignment vertical="center"/>
    </xf>
    <xf numFmtId="10" fontId="9" fillId="0" borderId="1" xfId="0" applyNumberFormat="1" applyFont="1" applyFill="1" applyBorder="1" applyAlignment="1" applyProtection="1">
      <alignment horizontal="center" vertical="center"/>
    </xf>
    <xf numFmtId="176" fontId="8" fillId="0" borderId="1" xfId="0" applyNumberFormat="1" applyFont="1" applyFill="1" applyBorder="1" applyAlignment="1" applyProtection="1">
      <alignment horizontal="center" vertical="center" wrapText="1"/>
    </xf>
    <xf numFmtId="178" fontId="9" fillId="0" borderId="1" xfId="0" applyNumberFormat="1" applyFont="1" applyFill="1" applyBorder="1" applyAlignment="1" applyProtection="1">
      <alignment horizontal="right" vertical="center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Border="1" applyAlignment="1" applyProtection="1"/>
    <xf numFmtId="0" fontId="8" fillId="0" borderId="2" xfId="0" applyNumberFormat="1" applyFont="1" applyFill="1" applyBorder="1" applyAlignment="1" applyProtection="1">
      <alignment horizontal="right" vertical="center"/>
    </xf>
    <xf numFmtId="0" fontId="6" fillId="0" borderId="1" xfId="0" applyNumberFormat="1" applyFont="1" applyFill="1" applyBorder="1" applyAlignment="1" applyProtection="1">
      <alignment horizontal="left" vertical="center" wrapText="1"/>
    </xf>
    <xf numFmtId="176" fontId="7" fillId="0" borderId="1" xfId="0" applyNumberFormat="1" applyFont="1" applyFill="1" applyBorder="1" applyAlignment="1" applyProtection="1">
      <alignment horizontal="right" vertical="center"/>
    </xf>
    <xf numFmtId="176" fontId="9" fillId="0" borderId="1" xfId="0" applyNumberFormat="1" applyFont="1" applyFill="1" applyBorder="1" applyAlignment="1" applyProtection="1">
      <alignment horizontal="center" vertical="center"/>
    </xf>
    <xf numFmtId="4" fontId="9" fillId="0" borderId="1" xfId="0" applyNumberFormat="1" applyFont="1" applyFill="1" applyBorder="1" applyAlignment="1">
      <alignment horizontal="center" vertical="center"/>
    </xf>
    <xf numFmtId="0" fontId="10" fillId="0" borderId="0" xfId="0" applyNumberFormat="1" applyFont="1" applyFill="1" applyBorder="1" applyAlignment="1" applyProtection="1">
      <alignment horizontal="center" vertical="center"/>
    </xf>
    <xf numFmtId="0" fontId="11" fillId="0" borderId="0" xfId="0" applyFont="1" applyFill="1">
      <alignment vertical="center"/>
    </xf>
    <xf numFmtId="177" fontId="2" fillId="0" borderId="0" xfId="0" applyNumberFormat="1" applyFont="1" applyFill="1" applyAlignment="1"/>
    <xf numFmtId="177" fontId="1" fillId="0" borderId="0" xfId="0" applyNumberFormat="1" applyFont="1" applyFill="1" applyAlignment="1"/>
    <xf numFmtId="0" fontId="8" fillId="0" borderId="0" xfId="0" applyNumberFormat="1" applyFont="1" applyFill="1" applyBorder="1" applyAlignment="1" applyProtection="1">
      <alignment horizontal="right" vertical="center"/>
    </xf>
    <xf numFmtId="176" fontId="7" fillId="0" borderId="1" xfId="0" applyNumberFormat="1" applyFont="1" applyFill="1" applyBorder="1" applyAlignment="1" applyProtection="1">
      <alignment horizontal="center" vertical="center"/>
    </xf>
    <xf numFmtId="0" fontId="12" fillId="0" borderId="0" xfId="0" applyFont="1" applyFill="1">
      <alignment vertical="center"/>
    </xf>
    <xf numFmtId="0" fontId="0" fillId="0" borderId="0" xfId="0" applyFill="1">
      <alignment vertical="center"/>
    </xf>
    <xf numFmtId="0" fontId="13" fillId="0" borderId="0" xfId="0" applyFont="1" applyFill="1">
      <alignment vertical="center"/>
    </xf>
    <xf numFmtId="0" fontId="14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6" fillId="0" borderId="1" xfId="0" applyFont="1" applyFill="1" applyBorder="1">
      <alignment vertical="center"/>
    </xf>
    <xf numFmtId="176" fontId="9" fillId="0" borderId="1" xfId="0" applyNumberFormat="1" applyFont="1" applyFill="1" applyBorder="1" applyAlignment="1" applyProtection="1">
      <alignment horizontal="right" vertical="center"/>
    </xf>
    <xf numFmtId="0" fontId="16" fillId="0" borderId="1" xfId="0" applyFont="1" applyFill="1" applyBorder="1" applyAlignment="1">
      <alignment vertical="center" wrapText="1"/>
    </xf>
    <xf numFmtId="176" fontId="16" fillId="0" borderId="1" xfId="0" applyNumberFormat="1" applyFont="1" applyFill="1" applyBorder="1" applyAlignment="1">
      <alignment horizontal="center" vertical="center"/>
    </xf>
    <xf numFmtId="176" fontId="15" fillId="0" borderId="1" xfId="0" applyNumberFormat="1" applyFont="1" applyFill="1" applyBorder="1" applyAlignment="1">
      <alignment horizontal="center" vertical="center"/>
    </xf>
    <xf numFmtId="176" fontId="16" fillId="0" borderId="1" xfId="0" applyNumberFormat="1" applyFont="1" applyFill="1" applyBorder="1" applyAlignment="1">
      <alignment horizontal="center" vertical="center"/>
    </xf>
    <xf numFmtId="176" fontId="15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2"/>
  <sheetViews>
    <sheetView tabSelected="1" workbookViewId="0">
      <selection activeCell="B9" sqref="B9"/>
    </sheetView>
  </sheetViews>
  <sheetFormatPr defaultColWidth="9" defaultRowHeight="13.5"/>
  <cols>
    <col min="1" max="1" width="38.5" style="31" customWidth="1"/>
    <col min="2" max="3" width="13.75" style="31" customWidth="1"/>
    <col min="4" max="4" width="39.125" style="31" customWidth="1"/>
    <col min="5" max="6" width="13.75" style="31" customWidth="1"/>
    <col min="7" max="7" width="9" style="31"/>
    <col min="8" max="8" width="9.375" style="31"/>
    <col min="9" max="16384" width="9" style="31"/>
  </cols>
  <sheetData>
    <row r="1" ht="21.95" customHeight="1" spans="1:1">
      <c r="A1" s="32" t="s">
        <v>0</v>
      </c>
    </row>
    <row r="2" ht="56.1" customHeight="1" spans="1:6">
      <c r="A2" s="33" t="s">
        <v>1</v>
      </c>
      <c r="B2" s="33"/>
      <c r="C2" s="33"/>
      <c r="D2" s="33"/>
      <c r="E2" s="33"/>
      <c r="F2" s="33"/>
    </row>
    <row r="3" ht="23.1" customHeight="1" spans="1:6">
      <c r="A3" s="33"/>
      <c r="B3" s="33"/>
      <c r="C3" s="33"/>
      <c r="D3" s="33"/>
      <c r="E3" s="33"/>
      <c r="F3" s="34" t="s">
        <v>2</v>
      </c>
    </row>
    <row r="4" s="30" customFormat="1" ht="42" customHeight="1" spans="1:6">
      <c r="A4" s="35" t="s">
        <v>3</v>
      </c>
      <c r="B4" s="35" t="s">
        <v>4</v>
      </c>
      <c r="C4" s="35" t="s">
        <v>5</v>
      </c>
      <c r="D4" s="35" t="s">
        <v>3</v>
      </c>
      <c r="E4" s="35" t="s">
        <v>4</v>
      </c>
      <c r="F4" s="35" t="s">
        <v>5</v>
      </c>
    </row>
    <row r="5" ht="42" customHeight="1" spans="1:6">
      <c r="A5" s="36" t="s">
        <v>6</v>
      </c>
      <c r="B5" s="37">
        <v>10480.44</v>
      </c>
      <c r="C5" s="13">
        <v>12027.81</v>
      </c>
      <c r="D5" s="36" t="s">
        <v>7</v>
      </c>
      <c r="E5" s="37">
        <v>5632.43</v>
      </c>
      <c r="F5" s="13">
        <v>5266.6</v>
      </c>
    </row>
    <row r="6" ht="42" customHeight="1" spans="1:6">
      <c r="A6" s="38" t="s">
        <v>8</v>
      </c>
      <c r="B6" s="37">
        <v>27036.37</v>
      </c>
      <c r="C6" s="13">
        <v>29424.61</v>
      </c>
      <c r="D6" s="38" t="s">
        <v>9</v>
      </c>
      <c r="E6" s="37">
        <v>21277.99</v>
      </c>
      <c r="F6" s="13">
        <v>21732.118212</v>
      </c>
    </row>
    <row r="7" ht="42" customHeight="1" spans="1:6">
      <c r="A7" s="36" t="s">
        <v>10</v>
      </c>
      <c r="B7" s="39"/>
      <c r="C7" s="39"/>
      <c r="D7" s="36" t="s">
        <v>11</v>
      </c>
      <c r="E7" s="39"/>
      <c r="F7" s="39"/>
    </row>
    <row r="8" ht="42" customHeight="1" spans="1:6">
      <c r="A8" s="36" t="s">
        <v>12</v>
      </c>
      <c r="B8" s="39"/>
      <c r="C8" s="39"/>
      <c r="D8" s="36" t="s">
        <v>13</v>
      </c>
      <c r="E8" s="39"/>
      <c r="F8" s="39"/>
    </row>
    <row r="9" ht="42" customHeight="1" spans="1:6">
      <c r="A9" s="36" t="s">
        <v>14</v>
      </c>
      <c r="B9" s="39"/>
      <c r="C9" s="39"/>
      <c r="D9" s="36" t="s">
        <v>15</v>
      </c>
      <c r="E9" s="39"/>
      <c r="F9" s="39"/>
    </row>
    <row r="10" s="30" customFormat="1" ht="42" customHeight="1" spans="1:9">
      <c r="A10" s="35" t="s">
        <v>16</v>
      </c>
      <c r="B10" s="40">
        <f>SUM(B5:B9)</f>
        <v>37516.81</v>
      </c>
      <c r="C10" s="40">
        <f>SUM(C5:C9)</f>
        <v>41452.42</v>
      </c>
      <c r="D10" s="35" t="s">
        <v>17</v>
      </c>
      <c r="E10" s="40">
        <f>SUM(E5:E9)</f>
        <v>26910.42</v>
      </c>
      <c r="F10" s="40">
        <f>SUM(F5:F9)</f>
        <v>26998.718212</v>
      </c>
      <c r="G10" s="31"/>
      <c r="H10" s="31"/>
      <c r="I10" s="31"/>
    </row>
    <row r="11" ht="42" customHeight="1" spans="1:6">
      <c r="A11" s="36" t="s">
        <v>18</v>
      </c>
      <c r="B11" s="41">
        <v>52497.61</v>
      </c>
      <c r="C11" s="41">
        <v>51519.63</v>
      </c>
      <c r="D11" s="36" t="s">
        <v>19</v>
      </c>
      <c r="E11" s="41">
        <v>63104</v>
      </c>
      <c r="F11" s="41">
        <v>65973.33</v>
      </c>
    </row>
    <row r="12" s="30" customFormat="1" ht="42" customHeight="1" spans="1:9">
      <c r="A12" s="35" t="s">
        <v>20</v>
      </c>
      <c r="B12" s="42">
        <f>SUM(B10:B11)</f>
        <v>90014.42</v>
      </c>
      <c r="C12" s="42">
        <f>SUM(C10:C11)</f>
        <v>92972.05</v>
      </c>
      <c r="D12" s="35" t="s">
        <v>20</v>
      </c>
      <c r="E12" s="42">
        <f>SUM(E10:E11)</f>
        <v>90014.42</v>
      </c>
      <c r="F12" s="42">
        <f>SUM(F10:F11)</f>
        <v>92972.048212</v>
      </c>
      <c r="G12" s="31"/>
      <c r="H12" s="31"/>
      <c r="I12" s="31"/>
    </row>
  </sheetData>
  <mergeCells count="1">
    <mergeCell ref="A2:F2"/>
  </mergeCells>
  <printOptions horizontalCentered="1"/>
  <pageMargins left="0.700694444444445" right="0.700694444444445" top="0.554166666666667" bottom="0.554166666666667" header="0.297916666666667" footer="0.297916666666667"/>
  <pageSetup paperSize="9" orientation="landscape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8"/>
  <sheetViews>
    <sheetView showGridLines="0" showZeros="0" workbookViewId="0">
      <selection activeCell="A1" sqref="$A1:$XFD1048576"/>
    </sheetView>
  </sheetViews>
  <sheetFormatPr defaultColWidth="7.875" defaultRowHeight="14.25" customHeight="1" outlineLevelCol="3"/>
  <cols>
    <col min="1" max="1" width="41.625" style="2" customWidth="1"/>
    <col min="2" max="3" width="16.875" style="2" customWidth="1"/>
    <col min="4" max="4" width="16.875" style="26" customWidth="1"/>
    <col min="5" max="5" width="7.875" style="2"/>
    <col min="6" max="6" width="40.375" style="2" customWidth="1"/>
    <col min="7" max="7" width="17.875" style="2" customWidth="1"/>
    <col min="8" max="8" width="11.625" style="2" customWidth="1"/>
    <col min="9" max="9" width="7.875" style="2"/>
    <col min="10" max="10" width="11.125" style="2"/>
    <col min="11" max="16384" width="7.875" style="2"/>
  </cols>
  <sheetData>
    <row r="1" s="25" customFormat="1" ht="17.25" customHeight="1" spans="1:4">
      <c r="A1" s="3" t="s">
        <v>21</v>
      </c>
      <c r="B1" s="3"/>
      <c r="C1" s="3"/>
      <c r="D1" s="27"/>
    </row>
    <row r="2" ht="26.1" customHeight="1" spans="1:4">
      <c r="A2" s="4" t="s">
        <v>22</v>
      </c>
      <c r="B2" s="4"/>
      <c r="C2" s="4"/>
      <c r="D2" s="4"/>
    </row>
    <row r="3" ht="15.75" customHeight="1" spans="1:4">
      <c r="A3" s="28" t="s">
        <v>2</v>
      </c>
      <c r="B3" s="28"/>
      <c r="C3" s="28"/>
      <c r="D3" s="28"/>
    </row>
    <row r="4" ht="24" customHeight="1" spans="1:4">
      <c r="A4" s="7" t="s">
        <v>23</v>
      </c>
      <c r="B4" s="7" t="s">
        <v>4</v>
      </c>
      <c r="C4" s="7" t="s">
        <v>5</v>
      </c>
      <c r="D4" s="8" t="s">
        <v>24</v>
      </c>
    </row>
    <row r="5" ht="24" customHeight="1" spans="1:4">
      <c r="A5" s="20" t="s">
        <v>16</v>
      </c>
      <c r="B5" s="29">
        <f>B9+B13</f>
        <v>37516.81</v>
      </c>
      <c r="C5" s="9">
        <f>C9+C13+C17+C21+C25</f>
        <v>41452.419301</v>
      </c>
      <c r="D5" s="14">
        <f>C5/B5</f>
        <v>1.10490255704043</v>
      </c>
    </row>
    <row r="6" ht="24" customHeight="1" spans="1:4">
      <c r="A6" s="20" t="s">
        <v>25</v>
      </c>
      <c r="B6" s="29">
        <f>B10+B14</f>
        <v>26918.49</v>
      </c>
      <c r="C6" s="9">
        <f>C10+C14</f>
        <v>27234.08006</v>
      </c>
      <c r="D6" s="14">
        <f t="shared" ref="D6:D27" si="0">C6/B6</f>
        <v>1.01172391393425</v>
      </c>
    </row>
    <row r="7" ht="24" customHeight="1" spans="1:4">
      <c r="A7" s="20" t="s">
        <v>26</v>
      </c>
      <c r="B7" s="29">
        <f>B11+B15</f>
        <v>641.84</v>
      </c>
      <c r="C7" s="9">
        <f>C11+C15</f>
        <v>793.75931</v>
      </c>
      <c r="D7" s="14">
        <f t="shared" si="0"/>
        <v>1.23669342826873</v>
      </c>
    </row>
    <row r="8" ht="24" customHeight="1" spans="1:4">
      <c r="A8" s="20" t="s">
        <v>27</v>
      </c>
      <c r="B8" s="29">
        <f>B12+B16</f>
        <v>9636.28</v>
      </c>
      <c r="C8" s="9">
        <f>C12+C16</f>
        <v>11602.5455</v>
      </c>
      <c r="D8" s="14">
        <f t="shared" si="0"/>
        <v>1.20404819079562</v>
      </c>
    </row>
    <row r="9" ht="24" customHeight="1" spans="1:4">
      <c r="A9" s="11" t="s">
        <v>6</v>
      </c>
      <c r="B9" s="22">
        <v>10480.44</v>
      </c>
      <c r="C9" s="23">
        <v>12027.813261</v>
      </c>
      <c r="D9" s="14">
        <f t="shared" si="0"/>
        <v>1.14764392153383</v>
      </c>
    </row>
    <row r="10" ht="24" customHeight="1" spans="1:4">
      <c r="A10" s="11" t="s">
        <v>28</v>
      </c>
      <c r="B10" s="22">
        <v>3420.88</v>
      </c>
      <c r="C10" s="23">
        <v>3464.705</v>
      </c>
      <c r="D10" s="14">
        <f t="shared" si="0"/>
        <v>1.01281103107972</v>
      </c>
    </row>
    <row r="11" ht="24" customHeight="1" spans="1:4">
      <c r="A11" s="11" t="s">
        <v>26</v>
      </c>
      <c r="B11" s="22">
        <v>463.2</v>
      </c>
      <c r="C11" s="23">
        <v>364.021895</v>
      </c>
      <c r="D11" s="14">
        <f t="shared" si="0"/>
        <v>0.785884920120898</v>
      </c>
    </row>
    <row r="12" ht="24" customHeight="1" spans="1:4">
      <c r="A12" s="11" t="s">
        <v>27</v>
      </c>
      <c r="B12" s="22">
        <v>6391.28</v>
      </c>
      <c r="C12" s="23">
        <v>6645.5455</v>
      </c>
      <c r="D12" s="14">
        <f t="shared" si="0"/>
        <v>1.03978318896997</v>
      </c>
    </row>
    <row r="13" ht="24" customHeight="1" spans="1:4">
      <c r="A13" s="11" t="s">
        <v>29</v>
      </c>
      <c r="B13" s="22">
        <v>27036.37</v>
      </c>
      <c r="C13" s="23">
        <v>29424.60604</v>
      </c>
      <c r="D13" s="14">
        <f t="shared" si="0"/>
        <v>1.08833419723136</v>
      </c>
    </row>
    <row r="14" ht="24" customHeight="1" spans="1:4">
      <c r="A14" s="11" t="s">
        <v>28</v>
      </c>
      <c r="B14" s="22">
        <v>23497.61</v>
      </c>
      <c r="C14" s="23">
        <v>23769.37506</v>
      </c>
      <c r="D14" s="14">
        <f t="shared" si="0"/>
        <v>1.01156564688919</v>
      </c>
    </row>
    <row r="15" ht="24" customHeight="1" spans="1:4">
      <c r="A15" s="11" t="s">
        <v>26</v>
      </c>
      <c r="B15" s="22">
        <v>178.64</v>
      </c>
      <c r="C15" s="23">
        <v>429.737415</v>
      </c>
      <c r="D15" s="14">
        <f t="shared" si="0"/>
        <v>2.40560577138379</v>
      </c>
    </row>
    <row r="16" ht="24" customHeight="1" spans="1:4">
      <c r="A16" s="11" t="s">
        <v>27</v>
      </c>
      <c r="B16" s="22">
        <v>3245</v>
      </c>
      <c r="C16" s="23">
        <v>4957</v>
      </c>
      <c r="D16" s="14">
        <f t="shared" si="0"/>
        <v>1.52758089368259</v>
      </c>
    </row>
    <row r="17" ht="24" customHeight="1" spans="1:4">
      <c r="A17" s="11" t="s">
        <v>10</v>
      </c>
      <c r="B17" s="15"/>
      <c r="C17" s="15"/>
      <c r="D17" s="14"/>
    </row>
    <row r="18" ht="24" customHeight="1" spans="1:4">
      <c r="A18" s="11" t="s">
        <v>28</v>
      </c>
      <c r="B18" s="15"/>
      <c r="C18" s="15"/>
      <c r="D18" s="14"/>
    </row>
    <row r="19" ht="24" customHeight="1" spans="1:4">
      <c r="A19" s="11" t="s">
        <v>26</v>
      </c>
      <c r="B19" s="15"/>
      <c r="C19" s="15"/>
      <c r="D19" s="14"/>
    </row>
    <row r="20" ht="24" customHeight="1" spans="1:4">
      <c r="A20" s="11" t="s">
        <v>27</v>
      </c>
      <c r="B20" s="15"/>
      <c r="C20" s="15"/>
      <c r="D20" s="14"/>
    </row>
    <row r="21" ht="24" customHeight="1" spans="1:4">
      <c r="A21" s="11" t="s">
        <v>12</v>
      </c>
      <c r="B21" s="15"/>
      <c r="C21" s="15"/>
      <c r="D21" s="14"/>
    </row>
    <row r="22" ht="24" customHeight="1" spans="1:4">
      <c r="A22" s="11" t="s">
        <v>28</v>
      </c>
      <c r="B22" s="15"/>
      <c r="C22" s="15"/>
      <c r="D22" s="14"/>
    </row>
    <row r="23" ht="24" customHeight="1" spans="1:4">
      <c r="A23" s="11" t="s">
        <v>26</v>
      </c>
      <c r="B23" s="15"/>
      <c r="C23" s="15"/>
      <c r="D23" s="14"/>
    </row>
    <row r="24" ht="24" customHeight="1" spans="1:4">
      <c r="A24" s="11" t="s">
        <v>27</v>
      </c>
      <c r="B24" s="15"/>
      <c r="C24" s="15"/>
      <c r="D24" s="14"/>
    </row>
    <row r="25" ht="24" customHeight="1" spans="1:4">
      <c r="A25" s="11" t="s">
        <v>14</v>
      </c>
      <c r="B25" s="15"/>
      <c r="C25" s="15"/>
      <c r="D25" s="14"/>
    </row>
    <row r="26" ht="24" customHeight="1" spans="1:4">
      <c r="A26" s="11" t="s">
        <v>28</v>
      </c>
      <c r="B26" s="15"/>
      <c r="C26" s="15"/>
      <c r="D26" s="14"/>
    </row>
    <row r="27" ht="24" customHeight="1" spans="1:4">
      <c r="A27" s="11" t="s">
        <v>26</v>
      </c>
      <c r="B27" s="15"/>
      <c r="C27" s="15"/>
      <c r="D27" s="14"/>
    </row>
    <row r="28" ht="24" customHeight="1" spans="1:4">
      <c r="A28" s="11" t="s">
        <v>27</v>
      </c>
      <c r="B28" s="15">
        <v>0</v>
      </c>
      <c r="C28" s="15">
        <v>0</v>
      </c>
      <c r="D28" s="14"/>
    </row>
  </sheetData>
  <mergeCells count="2">
    <mergeCell ref="A2:D2"/>
    <mergeCell ref="A3:D3"/>
  </mergeCells>
  <printOptions horizontalCentered="1"/>
  <pageMargins left="0.354166666666667" right="0.275" top="0.354166666666667" bottom="0.432638888888889" header="0.354166666666667" footer="0.235416666666667"/>
  <pageSetup paperSize="9" firstPageNumber="12" orientation="portrait" useFirstPageNumber="1" errors="blank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I30"/>
  <sheetViews>
    <sheetView showZeros="0" zoomScale="115" zoomScaleNormal="115" workbookViewId="0">
      <selection activeCell="B7" sqref="B7:C10"/>
    </sheetView>
  </sheetViews>
  <sheetFormatPr defaultColWidth="7.875" defaultRowHeight="14.25" customHeight="1"/>
  <cols>
    <col min="1" max="1" width="39.625" style="2" customWidth="1"/>
    <col min="2" max="2" width="16.75" style="2" customWidth="1"/>
    <col min="3" max="3" width="19.2333333333333" style="2" customWidth="1"/>
    <col min="4" max="4" width="16.75" style="2" customWidth="1"/>
    <col min="5" max="5" width="9" style="2" customWidth="1"/>
    <col min="6" max="6" width="40.375" style="2" customWidth="1"/>
    <col min="7" max="7" width="17.875" style="2" customWidth="1"/>
    <col min="8" max="243" width="9" style="2" customWidth="1"/>
    <col min="244" max="16376" width="8" style="2"/>
    <col min="16377" max="16384" width="7.875" style="2"/>
  </cols>
  <sheetData>
    <row r="1" s="3" customFormat="1" ht="24.75" customHeight="1" spans="1:232">
      <c r="A1" s="3" t="s">
        <v>30</v>
      </c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  <c r="AR1" s="18"/>
      <c r="AS1" s="18"/>
      <c r="AT1" s="18"/>
      <c r="AU1" s="18"/>
      <c r="AV1" s="18"/>
      <c r="AW1" s="18"/>
      <c r="AX1" s="18"/>
      <c r="AY1" s="18"/>
      <c r="AZ1" s="18"/>
      <c r="BA1" s="18"/>
      <c r="BB1" s="18"/>
      <c r="BC1" s="18"/>
      <c r="BD1" s="18"/>
      <c r="BE1" s="18"/>
      <c r="BF1" s="18"/>
      <c r="BG1" s="18"/>
      <c r="BH1" s="18"/>
      <c r="BI1" s="18"/>
      <c r="BJ1" s="18"/>
      <c r="BK1" s="18"/>
      <c r="BL1" s="18"/>
      <c r="BM1" s="18"/>
      <c r="BN1" s="18"/>
      <c r="BO1" s="18"/>
      <c r="BP1" s="18"/>
      <c r="BQ1" s="18"/>
      <c r="BR1" s="18"/>
      <c r="BS1" s="18"/>
      <c r="BT1" s="18"/>
      <c r="BU1" s="18"/>
      <c r="BV1" s="18"/>
      <c r="BW1" s="18"/>
      <c r="BX1" s="18"/>
      <c r="BY1" s="18"/>
      <c r="BZ1" s="18"/>
      <c r="CA1" s="18"/>
      <c r="CB1" s="18"/>
      <c r="CC1" s="18"/>
      <c r="CD1" s="18"/>
      <c r="CE1" s="18"/>
      <c r="CF1" s="18"/>
      <c r="CG1" s="18"/>
      <c r="CH1" s="18"/>
      <c r="CI1" s="18"/>
      <c r="CJ1" s="18"/>
      <c r="CK1" s="18"/>
      <c r="CL1" s="18"/>
      <c r="CM1" s="18"/>
      <c r="CN1" s="18"/>
      <c r="CO1" s="18"/>
      <c r="CP1" s="18"/>
      <c r="CQ1" s="18"/>
      <c r="CR1" s="18"/>
      <c r="CS1" s="18"/>
      <c r="CT1" s="18"/>
      <c r="CU1" s="18"/>
      <c r="CV1" s="18"/>
      <c r="CW1" s="18"/>
      <c r="CX1" s="18"/>
      <c r="CY1" s="18"/>
      <c r="CZ1" s="18"/>
      <c r="DA1" s="18"/>
      <c r="DB1" s="18"/>
      <c r="DC1" s="18"/>
      <c r="DD1" s="18"/>
      <c r="DE1" s="18"/>
      <c r="DF1" s="18"/>
      <c r="DG1" s="18"/>
      <c r="DH1" s="18"/>
      <c r="DI1" s="18"/>
      <c r="DJ1" s="18"/>
      <c r="DK1" s="18"/>
      <c r="DL1" s="18"/>
      <c r="DM1" s="18"/>
      <c r="DN1" s="18"/>
      <c r="DO1" s="18"/>
      <c r="DP1" s="18"/>
      <c r="DQ1" s="18"/>
      <c r="DR1" s="18"/>
      <c r="DS1" s="18"/>
      <c r="DT1" s="18"/>
      <c r="DU1" s="18"/>
      <c r="DV1" s="18"/>
      <c r="DW1" s="18"/>
      <c r="DX1" s="18"/>
      <c r="DY1" s="18"/>
      <c r="DZ1" s="18"/>
      <c r="EA1" s="18"/>
      <c r="EB1" s="18"/>
      <c r="EC1" s="18"/>
      <c r="ED1" s="18"/>
      <c r="EE1" s="18"/>
      <c r="EF1" s="18"/>
      <c r="EG1" s="18"/>
      <c r="EH1" s="18"/>
      <c r="EI1" s="18"/>
      <c r="EJ1" s="18"/>
      <c r="EK1" s="18"/>
      <c r="EL1" s="18"/>
      <c r="EM1" s="18"/>
      <c r="EN1" s="18"/>
      <c r="EO1" s="18"/>
      <c r="EP1" s="18"/>
      <c r="EQ1" s="18"/>
      <c r="ER1" s="18"/>
      <c r="ES1" s="18"/>
      <c r="ET1" s="18"/>
      <c r="EU1" s="18"/>
      <c r="EV1" s="18"/>
      <c r="EW1" s="18"/>
      <c r="EX1" s="18"/>
      <c r="EY1" s="18"/>
      <c r="EZ1" s="18"/>
      <c r="FA1" s="18"/>
      <c r="FB1" s="18"/>
      <c r="FC1" s="18"/>
      <c r="FD1" s="18"/>
      <c r="FE1" s="18"/>
      <c r="FF1" s="18"/>
      <c r="FG1" s="18"/>
      <c r="FH1" s="18"/>
      <c r="FI1" s="18"/>
      <c r="FJ1" s="18"/>
      <c r="FK1" s="18"/>
      <c r="FL1" s="18"/>
      <c r="FM1" s="18"/>
      <c r="FN1" s="18"/>
      <c r="FO1" s="18"/>
      <c r="FP1" s="18"/>
      <c r="FQ1" s="18"/>
      <c r="FR1" s="18"/>
      <c r="FS1" s="18"/>
      <c r="FT1" s="18"/>
      <c r="FU1" s="18"/>
      <c r="FV1" s="18"/>
      <c r="FW1" s="18"/>
      <c r="FX1" s="18"/>
      <c r="FY1" s="18"/>
      <c r="FZ1" s="18"/>
      <c r="GA1" s="18"/>
      <c r="GB1" s="18"/>
      <c r="GC1" s="18"/>
      <c r="GD1" s="18"/>
      <c r="GE1" s="18"/>
      <c r="GF1" s="18"/>
      <c r="GG1" s="18"/>
      <c r="GH1" s="18"/>
      <c r="GI1" s="18"/>
      <c r="GJ1" s="18"/>
      <c r="GK1" s="18"/>
      <c r="GL1" s="18"/>
      <c r="GM1" s="18"/>
      <c r="GN1" s="18"/>
      <c r="GO1" s="18"/>
      <c r="GP1" s="18"/>
      <c r="GQ1" s="18"/>
      <c r="GR1" s="18"/>
      <c r="GS1" s="18"/>
      <c r="GT1" s="18"/>
      <c r="GU1" s="18"/>
      <c r="GV1" s="18"/>
      <c r="GW1" s="18"/>
      <c r="GX1" s="18"/>
      <c r="GY1" s="18"/>
      <c r="GZ1" s="18"/>
      <c r="HA1" s="18"/>
      <c r="HB1" s="18"/>
      <c r="HC1" s="18"/>
      <c r="HD1" s="18"/>
      <c r="HE1" s="18"/>
      <c r="HF1" s="18"/>
      <c r="HG1" s="18"/>
      <c r="HH1" s="18"/>
      <c r="HI1" s="18"/>
      <c r="HJ1" s="18"/>
      <c r="HK1" s="18"/>
      <c r="HL1" s="18"/>
      <c r="HM1" s="18"/>
      <c r="HN1" s="18"/>
      <c r="HO1" s="18"/>
      <c r="HP1" s="18"/>
      <c r="HQ1" s="18"/>
      <c r="HR1" s="18"/>
      <c r="HS1" s="18"/>
      <c r="HT1" s="18"/>
      <c r="HU1" s="18"/>
      <c r="HV1" s="18"/>
      <c r="HW1" s="18"/>
      <c r="HX1" s="18"/>
    </row>
    <row r="2" s="2" customFormat="1" ht="27" customHeight="1" spans="1:232">
      <c r="A2" s="4" t="s">
        <v>31</v>
      </c>
      <c r="B2" s="4"/>
      <c r="C2" s="4"/>
      <c r="D2" s="4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5"/>
      <c r="ET2" s="5"/>
      <c r="EU2" s="5"/>
      <c r="EV2" s="5"/>
      <c r="EW2" s="5"/>
      <c r="EX2" s="5"/>
      <c r="EY2" s="5"/>
      <c r="EZ2" s="5"/>
      <c r="FA2" s="5"/>
      <c r="FB2" s="5"/>
      <c r="FC2" s="5"/>
      <c r="FD2" s="5"/>
      <c r="FE2" s="5"/>
      <c r="FF2" s="5"/>
      <c r="FG2" s="5"/>
      <c r="FH2" s="5"/>
      <c r="FI2" s="5"/>
      <c r="FJ2" s="5"/>
      <c r="FK2" s="5"/>
      <c r="FL2" s="5"/>
      <c r="FM2" s="5"/>
      <c r="FN2" s="5"/>
      <c r="FO2" s="5"/>
      <c r="FP2" s="5"/>
      <c r="FQ2" s="5"/>
      <c r="FR2" s="5"/>
      <c r="FS2" s="5"/>
      <c r="FT2" s="5"/>
      <c r="FU2" s="5"/>
      <c r="FV2" s="5"/>
      <c r="FW2" s="5"/>
      <c r="FX2" s="5"/>
      <c r="FY2" s="5"/>
      <c r="FZ2" s="5"/>
      <c r="GA2" s="5"/>
      <c r="GB2" s="5"/>
      <c r="GC2" s="5"/>
      <c r="GD2" s="5"/>
      <c r="GE2" s="5"/>
      <c r="GF2" s="5"/>
      <c r="GG2" s="5"/>
      <c r="GH2" s="5"/>
      <c r="GI2" s="5"/>
      <c r="GJ2" s="5"/>
      <c r="GK2" s="5"/>
      <c r="GL2" s="5"/>
      <c r="GM2" s="5"/>
      <c r="GN2" s="5"/>
      <c r="GO2" s="5"/>
      <c r="GP2" s="5"/>
      <c r="GQ2" s="5"/>
      <c r="GR2" s="5"/>
      <c r="GS2" s="5"/>
      <c r="GT2" s="5"/>
      <c r="GU2" s="5"/>
      <c r="GV2" s="5"/>
      <c r="GW2" s="5"/>
      <c r="GX2" s="5"/>
      <c r="GY2" s="5"/>
      <c r="GZ2" s="5"/>
      <c r="HA2" s="5"/>
      <c r="HB2" s="5"/>
      <c r="HC2" s="5"/>
      <c r="HD2" s="5"/>
      <c r="HE2" s="5"/>
      <c r="HF2" s="5"/>
      <c r="HG2" s="5"/>
      <c r="HH2" s="5"/>
      <c r="HI2" s="5"/>
      <c r="HJ2" s="5"/>
      <c r="HK2" s="5"/>
      <c r="HL2" s="5"/>
      <c r="HM2" s="5"/>
      <c r="HN2" s="5"/>
      <c r="HO2" s="5"/>
      <c r="HP2" s="5"/>
      <c r="HQ2" s="5"/>
      <c r="HR2" s="5"/>
      <c r="HS2" s="5"/>
      <c r="HT2" s="5"/>
      <c r="HU2" s="5"/>
      <c r="HV2" s="5"/>
      <c r="HW2" s="5"/>
      <c r="HX2" s="5"/>
    </row>
    <row r="3" s="2" customFormat="1" ht="21" customHeight="1" spans="4:232">
      <c r="D3" s="19" t="s">
        <v>2</v>
      </c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5"/>
      <c r="FR3" s="5"/>
      <c r="FS3" s="5"/>
      <c r="FT3" s="5"/>
      <c r="FU3" s="5"/>
      <c r="FV3" s="5"/>
      <c r="FW3" s="5"/>
      <c r="FX3" s="5"/>
      <c r="FY3" s="5"/>
      <c r="FZ3" s="5"/>
      <c r="GA3" s="5"/>
      <c r="GB3" s="5"/>
      <c r="GC3" s="5"/>
      <c r="GD3" s="5"/>
      <c r="GE3" s="5"/>
      <c r="GF3" s="5"/>
      <c r="GG3" s="5"/>
      <c r="GH3" s="5"/>
      <c r="GI3" s="5"/>
      <c r="GJ3" s="5"/>
      <c r="GK3" s="5"/>
      <c r="GL3" s="5"/>
      <c r="GM3" s="5"/>
      <c r="GN3" s="5"/>
      <c r="GO3" s="5"/>
      <c r="GP3" s="5"/>
      <c r="GQ3" s="5"/>
      <c r="GR3" s="5"/>
      <c r="GS3" s="5"/>
      <c r="GT3" s="5"/>
      <c r="GU3" s="5"/>
      <c r="GV3" s="5"/>
      <c r="GW3" s="5"/>
      <c r="GX3" s="5"/>
      <c r="GY3" s="5"/>
      <c r="GZ3" s="5"/>
      <c r="HA3" s="5"/>
      <c r="HB3" s="5"/>
      <c r="HC3" s="5"/>
      <c r="HD3" s="5"/>
      <c r="HE3" s="5"/>
      <c r="HF3" s="5"/>
      <c r="HG3" s="5"/>
      <c r="HH3" s="5"/>
      <c r="HI3" s="5"/>
      <c r="HJ3" s="5"/>
      <c r="HK3" s="5"/>
      <c r="HL3" s="5"/>
      <c r="HM3" s="5"/>
      <c r="HN3" s="5"/>
      <c r="HO3" s="5"/>
      <c r="HP3" s="5"/>
      <c r="HQ3" s="5"/>
      <c r="HR3" s="5"/>
      <c r="HS3" s="5"/>
      <c r="HT3" s="5"/>
      <c r="HU3" s="5"/>
      <c r="HV3" s="5"/>
      <c r="HW3" s="5"/>
      <c r="HX3" s="5"/>
    </row>
    <row r="4" s="2" customFormat="1" ht="30.6" customHeight="1" spans="1:232">
      <c r="A4" s="7" t="s">
        <v>32</v>
      </c>
      <c r="B4" s="7" t="s">
        <v>4</v>
      </c>
      <c r="C4" s="7" t="s">
        <v>5</v>
      </c>
      <c r="D4" s="8" t="s">
        <v>24</v>
      </c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5"/>
      <c r="FF4" s="5"/>
      <c r="FG4" s="5"/>
      <c r="FH4" s="5"/>
      <c r="FI4" s="5"/>
      <c r="FJ4" s="5"/>
      <c r="FK4" s="5"/>
      <c r="FL4" s="5"/>
      <c r="FM4" s="5"/>
      <c r="FN4" s="5"/>
      <c r="FO4" s="5"/>
      <c r="FP4" s="5"/>
      <c r="FQ4" s="5"/>
      <c r="FR4" s="5"/>
      <c r="FS4" s="5"/>
      <c r="FT4" s="5"/>
      <c r="FU4" s="5"/>
      <c r="FV4" s="5"/>
      <c r="FW4" s="5"/>
      <c r="FX4" s="5"/>
      <c r="FY4" s="5"/>
      <c r="FZ4" s="5"/>
      <c r="GA4" s="5"/>
      <c r="GB4" s="5"/>
      <c r="GC4" s="5"/>
      <c r="GD4" s="5"/>
      <c r="GE4" s="5"/>
      <c r="GF4" s="5"/>
      <c r="GG4" s="5"/>
      <c r="GH4" s="5"/>
      <c r="GI4" s="5"/>
      <c r="GJ4" s="5"/>
      <c r="GK4" s="5"/>
      <c r="GL4" s="5"/>
      <c r="GM4" s="5"/>
      <c r="GN4" s="5"/>
      <c r="GO4" s="5"/>
      <c r="GP4" s="5"/>
      <c r="GQ4" s="5"/>
      <c r="GR4" s="5"/>
      <c r="GS4" s="5"/>
      <c r="GT4" s="5"/>
      <c r="GU4" s="5"/>
      <c r="GV4" s="5"/>
      <c r="GW4" s="5"/>
      <c r="GX4" s="5"/>
      <c r="GY4" s="5"/>
      <c r="GZ4" s="5"/>
      <c r="HA4" s="5"/>
      <c r="HB4" s="5"/>
      <c r="HC4" s="5"/>
      <c r="HD4" s="5"/>
      <c r="HE4" s="5"/>
      <c r="HF4" s="5"/>
      <c r="HG4" s="5"/>
      <c r="HH4" s="5"/>
      <c r="HI4" s="5"/>
      <c r="HJ4" s="5"/>
      <c r="HK4" s="5"/>
      <c r="HL4" s="5"/>
      <c r="HM4" s="5"/>
      <c r="HN4" s="5"/>
      <c r="HO4" s="5"/>
      <c r="HP4" s="5"/>
      <c r="HQ4" s="5"/>
      <c r="HR4" s="5"/>
      <c r="HS4" s="5"/>
      <c r="HT4" s="5"/>
      <c r="HU4" s="5"/>
      <c r="HV4" s="5"/>
      <c r="HW4" s="5"/>
      <c r="HX4" s="5"/>
    </row>
    <row r="5" s="2" customFormat="1" ht="30.6" customHeight="1" spans="1:232">
      <c r="A5" s="20" t="s">
        <v>33</v>
      </c>
      <c r="B5" s="21">
        <f>B7+B9</f>
        <v>26910.42</v>
      </c>
      <c r="C5" s="9">
        <f>C7+C9</f>
        <v>26998.717444</v>
      </c>
      <c r="D5" s="10">
        <f t="shared" ref="D5:D10" si="0">C5/B5</f>
        <v>1.00328116186964</v>
      </c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  <c r="EP5" s="5"/>
      <c r="EQ5" s="5"/>
      <c r="ER5" s="5"/>
      <c r="ES5" s="5"/>
      <c r="ET5" s="5"/>
      <c r="EU5" s="5"/>
      <c r="EV5" s="5"/>
      <c r="EW5" s="5"/>
      <c r="EX5" s="5"/>
      <c r="EY5" s="5"/>
      <c r="EZ5" s="5"/>
      <c r="FA5" s="5"/>
      <c r="FB5" s="5"/>
      <c r="FC5" s="5"/>
      <c r="FD5" s="5"/>
      <c r="FE5" s="5"/>
      <c r="FF5" s="5"/>
      <c r="FG5" s="5"/>
      <c r="FH5" s="5"/>
      <c r="FI5" s="5"/>
      <c r="FJ5" s="5"/>
      <c r="FK5" s="5"/>
      <c r="FL5" s="5"/>
      <c r="FM5" s="5"/>
      <c r="FN5" s="5"/>
      <c r="FO5" s="5"/>
      <c r="FP5" s="5"/>
      <c r="FQ5" s="5"/>
      <c r="FR5" s="5"/>
      <c r="FS5" s="5"/>
      <c r="FT5" s="5"/>
      <c r="FU5" s="5"/>
      <c r="FV5" s="5"/>
      <c r="FW5" s="5"/>
      <c r="FX5" s="5"/>
      <c r="FY5" s="5"/>
      <c r="FZ5" s="5"/>
      <c r="GA5" s="5"/>
      <c r="GB5" s="5"/>
      <c r="GC5" s="5"/>
      <c r="GD5" s="5"/>
      <c r="GE5" s="5"/>
      <c r="GF5" s="5"/>
      <c r="GG5" s="5"/>
      <c r="GH5" s="5"/>
      <c r="GI5" s="5"/>
      <c r="GJ5" s="5"/>
      <c r="GK5" s="5"/>
      <c r="GL5" s="5"/>
      <c r="GM5" s="5"/>
      <c r="GN5" s="5"/>
      <c r="GO5" s="5"/>
      <c r="GP5" s="5"/>
      <c r="GQ5" s="5"/>
      <c r="GR5" s="5"/>
      <c r="GS5" s="5"/>
      <c r="GT5" s="5"/>
      <c r="GU5" s="5"/>
      <c r="GV5" s="5"/>
      <c r="GW5" s="5"/>
      <c r="GX5" s="5"/>
      <c r="GY5" s="5"/>
      <c r="GZ5" s="5"/>
      <c r="HA5" s="5"/>
      <c r="HB5" s="5"/>
      <c r="HC5" s="5"/>
      <c r="HD5" s="5"/>
      <c r="HE5" s="5"/>
      <c r="HF5" s="5"/>
      <c r="HG5" s="5"/>
      <c r="HH5" s="5"/>
      <c r="HI5" s="5"/>
      <c r="HJ5" s="5"/>
      <c r="HK5" s="5"/>
      <c r="HL5" s="5"/>
      <c r="HM5" s="5"/>
      <c r="HN5" s="5"/>
      <c r="HO5" s="5"/>
      <c r="HP5" s="5"/>
      <c r="HQ5" s="5"/>
      <c r="HR5" s="5"/>
      <c r="HS5" s="5"/>
      <c r="HT5" s="5"/>
      <c r="HU5" s="5"/>
      <c r="HV5" s="5"/>
      <c r="HW5" s="5"/>
      <c r="HX5" s="5"/>
    </row>
    <row r="6" s="2" customFormat="1" ht="30.6" customHeight="1" spans="1:232">
      <c r="A6" s="20" t="s">
        <v>34</v>
      </c>
      <c r="B6" s="21">
        <f>B8+B10</f>
        <v>26814.14</v>
      </c>
      <c r="C6" s="9">
        <f>C8+C10</f>
        <v>26833.695041</v>
      </c>
      <c r="D6" s="10">
        <f t="shared" si="0"/>
        <v>1.00072928093163</v>
      </c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  <c r="EN6" s="5"/>
      <c r="EO6" s="5"/>
      <c r="EP6" s="5"/>
      <c r="EQ6" s="5"/>
      <c r="ER6" s="5"/>
      <c r="ES6" s="5"/>
      <c r="ET6" s="5"/>
      <c r="EU6" s="5"/>
      <c r="EV6" s="5"/>
      <c r="EW6" s="5"/>
      <c r="EX6" s="5"/>
      <c r="EY6" s="5"/>
      <c r="EZ6" s="5"/>
      <c r="FA6" s="5"/>
      <c r="FB6" s="5"/>
      <c r="FC6" s="5"/>
      <c r="FD6" s="5"/>
      <c r="FE6" s="5"/>
      <c r="FF6" s="5"/>
      <c r="FG6" s="5"/>
      <c r="FH6" s="5"/>
      <c r="FI6" s="5"/>
      <c r="FJ6" s="5"/>
      <c r="FK6" s="5"/>
      <c r="FL6" s="5"/>
      <c r="FM6" s="5"/>
      <c r="FN6" s="5"/>
      <c r="FO6" s="5"/>
      <c r="FP6" s="5"/>
      <c r="FQ6" s="5"/>
      <c r="FR6" s="5"/>
      <c r="FS6" s="5"/>
      <c r="FT6" s="5"/>
      <c r="FU6" s="5"/>
      <c r="FV6" s="5"/>
      <c r="FW6" s="5"/>
      <c r="FX6" s="5"/>
      <c r="FY6" s="5"/>
      <c r="FZ6" s="5"/>
      <c r="GA6" s="5"/>
      <c r="GB6" s="5"/>
      <c r="GC6" s="5"/>
      <c r="GD6" s="5"/>
      <c r="GE6" s="5"/>
      <c r="GF6" s="5"/>
      <c r="GG6" s="5"/>
      <c r="GH6" s="5"/>
      <c r="GI6" s="5"/>
      <c r="GJ6" s="5"/>
      <c r="GK6" s="5"/>
      <c r="GL6" s="5"/>
      <c r="GM6" s="5"/>
      <c r="GN6" s="5"/>
      <c r="GO6" s="5"/>
      <c r="GP6" s="5"/>
      <c r="GQ6" s="5"/>
      <c r="GR6" s="5"/>
      <c r="GS6" s="5"/>
      <c r="GT6" s="5"/>
      <c r="GU6" s="5"/>
      <c r="GV6" s="5"/>
      <c r="GW6" s="5"/>
      <c r="GX6" s="5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</row>
    <row r="7" s="2" customFormat="1" ht="30.6" customHeight="1" spans="1:232">
      <c r="A7" s="11" t="s">
        <v>7</v>
      </c>
      <c r="B7" s="22">
        <v>5632.43</v>
      </c>
      <c r="C7" s="23">
        <v>5266.599232</v>
      </c>
      <c r="D7" s="14">
        <f t="shared" si="0"/>
        <v>0.935049211796685</v>
      </c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  <c r="DW7" s="5"/>
      <c r="DX7" s="5"/>
      <c r="DY7" s="5"/>
      <c r="DZ7" s="5"/>
      <c r="EA7" s="5"/>
      <c r="EB7" s="5"/>
      <c r="EC7" s="5"/>
      <c r="ED7" s="5"/>
      <c r="EE7" s="5"/>
      <c r="EF7" s="5"/>
      <c r="EG7" s="5"/>
      <c r="EH7" s="5"/>
      <c r="EI7" s="5"/>
      <c r="EJ7" s="5"/>
      <c r="EK7" s="5"/>
      <c r="EL7" s="5"/>
      <c r="EM7" s="5"/>
      <c r="EN7" s="5"/>
      <c r="EO7" s="5"/>
      <c r="EP7" s="5"/>
      <c r="EQ7" s="5"/>
      <c r="ER7" s="5"/>
      <c r="ES7" s="5"/>
      <c r="ET7" s="5"/>
      <c r="EU7" s="5"/>
      <c r="EV7" s="5"/>
      <c r="EW7" s="5"/>
      <c r="EX7" s="5"/>
      <c r="EY7" s="5"/>
      <c r="EZ7" s="5"/>
      <c r="FA7" s="5"/>
      <c r="FB7" s="5"/>
      <c r="FC7" s="5"/>
      <c r="FD7" s="5"/>
      <c r="FE7" s="5"/>
      <c r="FF7" s="5"/>
      <c r="FG7" s="5"/>
      <c r="FH7" s="5"/>
      <c r="FI7" s="5"/>
      <c r="FJ7" s="5"/>
      <c r="FK7" s="5"/>
      <c r="FL7" s="5"/>
      <c r="FM7" s="5"/>
      <c r="FN7" s="5"/>
      <c r="FO7" s="5"/>
      <c r="FP7" s="5"/>
      <c r="FQ7" s="5"/>
      <c r="FR7" s="5"/>
      <c r="FS7" s="5"/>
      <c r="FT7" s="5"/>
      <c r="FU7" s="5"/>
      <c r="FV7" s="5"/>
      <c r="FW7" s="5"/>
      <c r="FX7" s="5"/>
      <c r="FY7" s="5"/>
      <c r="FZ7" s="5"/>
      <c r="GA7" s="5"/>
      <c r="GB7" s="5"/>
      <c r="GC7" s="5"/>
      <c r="GD7" s="5"/>
      <c r="GE7" s="5"/>
      <c r="GF7" s="5"/>
      <c r="GG7" s="5"/>
      <c r="GH7" s="5"/>
      <c r="GI7" s="5"/>
      <c r="GJ7" s="5"/>
      <c r="GK7" s="5"/>
      <c r="GL7" s="5"/>
      <c r="GM7" s="5"/>
      <c r="GN7" s="5"/>
      <c r="GO7" s="5"/>
      <c r="GP7" s="5"/>
      <c r="GQ7" s="5"/>
      <c r="GR7" s="5"/>
      <c r="GS7" s="5"/>
      <c r="GT7" s="5"/>
      <c r="GU7" s="5"/>
      <c r="GV7" s="5"/>
      <c r="GW7" s="5"/>
      <c r="GX7" s="5"/>
      <c r="GY7" s="5"/>
      <c r="GZ7" s="5"/>
      <c r="HA7" s="5"/>
      <c r="HB7" s="5"/>
      <c r="HC7" s="5"/>
      <c r="HD7" s="5"/>
      <c r="HE7" s="5"/>
      <c r="HF7" s="5"/>
      <c r="HG7" s="5"/>
      <c r="HH7" s="5"/>
      <c r="HI7" s="5"/>
      <c r="HJ7" s="5"/>
      <c r="HK7" s="5"/>
      <c r="HL7" s="5"/>
      <c r="HM7" s="5"/>
      <c r="HN7" s="5"/>
      <c r="HO7" s="5"/>
      <c r="HP7" s="5"/>
      <c r="HQ7" s="5"/>
      <c r="HR7" s="5"/>
      <c r="HS7" s="5"/>
      <c r="HT7" s="5"/>
      <c r="HU7" s="5"/>
      <c r="HV7" s="5"/>
      <c r="HW7" s="5"/>
      <c r="HX7" s="5"/>
    </row>
    <row r="8" s="2" customFormat="1" ht="30.6" customHeight="1" spans="1:232">
      <c r="A8" s="11" t="s">
        <v>35</v>
      </c>
      <c r="B8" s="22">
        <v>5597.35</v>
      </c>
      <c r="C8" s="23">
        <v>5252.940815</v>
      </c>
      <c r="D8" s="14">
        <f t="shared" si="0"/>
        <v>0.93846924258801</v>
      </c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5"/>
      <c r="DY8" s="5"/>
      <c r="DZ8" s="5"/>
      <c r="EA8" s="5"/>
      <c r="EB8" s="5"/>
      <c r="EC8" s="5"/>
      <c r="ED8" s="5"/>
      <c r="EE8" s="5"/>
      <c r="EF8" s="5"/>
      <c r="EG8" s="5"/>
      <c r="EH8" s="5"/>
      <c r="EI8" s="5"/>
      <c r="EJ8" s="5"/>
      <c r="EK8" s="5"/>
      <c r="EL8" s="5"/>
      <c r="EM8" s="5"/>
      <c r="EN8" s="5"/>
      <c r="EO8" s="5"/>
      <c r="EP8" s="5"/>
      <c r="EQ8" s="5"/>
      <c r="ER8" s="5"/>
      <c r="ES8" s="5"/>
      <c r="ET8" s="5"/>
      <c r="EU8" s="5"/>
      <c r="EV8" s="5"/>
      <c r="EW8" s="5"/>
      <c r="EX8" s="5"/>
      <c r="EY8" s="5"/>
      <c r="EZ8" s="5"/>
      <c r="FA8" s="5"/>
      <c r="FB8" s="5"/>
      <c r="FC8" s="5"/>
      <c r="FD8" s="5"/>
      <c r="FE8" s="5"/>
      <c r="FF8" s="5"/>
      <c r="FG8" s="5"/>
      <c r="FH8" s="5"/>
      <c r="FI8" s="5"/>
      <c r="FJ8" s="5"/>
      <c r="FK8" s="5"/>
      <c r="FL8" s="5"/>
      <c r="FM8" s="5"/>
      <c r="FN8" s="5"/>
      <c r="FO8" s="5"/>
      <c r="FP8" s="5"/>
      <c r="FQ8" s="5"/>
      <c r="FR8" s="5"/>
      <c r="FS8" s="5"/>
      <c r="FT8" s="5"/>
      <c r="FU8" s="5"/>
      <c r="FV8" s="5"/>
      <c r="FW8" s="5"/>
      <c r="FX8" s="5"/>
      <c r="FY8" s="5"/>
      <c r="FZ8" s="5"/>
      <c r="GA8" s="5"/>
      <c r="GB8" s="5"/>
      <c r="GC8" s="5"/>
      <c r="GD8" s="5"/>
      <c r="GE8" s="5"/>
      <c r="GF8" s="5"/>
      <c r="GG8" s="5"/>
      <c r="GH8" s="5"/>
      <c r="GI8" s="5"/>
      <c r="GJ8" s="5"/>
      <c r="GK8" s="5"/>
      <c r="GL8" s="5"/>
      <c r="GM8" s="5"/>
      <c r="GN8" s="5"/>
      <c r="GO8" s="5"/>
      <c r="GP8" s="5"/>
      <c r="GQ8" s="5"/>
      <c r="GR8" s="5"/>
      <c r="GS8" s="5"/>
      <c r="GT8" s="5"/>
      <c r="GU8" s="5"/>
      <c r="GV8" s="5"/>
      <c r="GW8" s="5"/>
      <c r="GX8" s="5"/>
      <c r="GY8" s="5"/>
      <c r="GZ8" s="5"/>
      <c r="HA8" s="5"/>
      <c r="HB8" s="5"/>
      <c r="HC8" s="5"/>
      <c r="HD8" s="5"/>
      <c r="HE8" s="5"/>
      <c r="HF8" s="5"/>
      <c r="HG8" s="5"/>
      <c r="HH8" s="5"/>
      <c r="HI8" s="5"/>
      <c r="HJ8" s="5"/>
      <c r="HK8" s="5"/>
      <c r="HL8" s="5"/>
      <c r="HM8" s="5"/>
      <c r="HN8" s="5"/>
      <c r="HO8" s="5"/>
      <c r="HP8" s="5"/>
      <c r="HQ8" s="5"/>
      <c r="HR8" s="5"/>
      <c r="HS8" s="5"/>
      <c r="HT8" s="5"/>
      <c r="HU8" s="5"/>
      <c r="HV8" s="5"/>
      <c r="HW8" s="5"/>
      <c r="HX8" s="5"/>
    </row>
    <row r="9" s="2" customFormat="1" ht="30.6" customHeight="1" spans="1:232">
      <c r="A9" s="11" t="s">
        <v>36</v>
      </c>
      <c r="B9" s="22">
        <v>21277.99</v>
      </c>
      <c r="C9" s="23">
        <v>21732.118212</v>
      </c>
      <c r="D9" s="14">
        <f t="shared" si="0"/>
        <v>1.02134262738163</v>
      </c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  <c r="DS9" s="5"/>
      <c r="DT9" s="5"/>
      <c r="DU9" s="5"/>
      <c r="DV9" s="5"/>
      <c r="DW9" s="5"/>
      <c r="DX9" s="5"/>
      <c r="DY9" s="5"/>
      <c r="DZ9" s="5"/>
      <c r="EA9" s="5"/>
      <c r="EB9" s="5"/>
      <c r="EC9" s="5"/>
      <c r="ED9" s="5"/>
      <c r="EE9" s="5"/>
      <c r="EF9" s="5"/>
      <c r="EG9" s="5"/>
      <c r="EH9" s="5"/>
      <c r="EI9" s="5"/>
      <c r="EJ9" s="5"/>
      <c r="EK9" s="5"/>
      <c r="EL9" s="5"/>
      <c r="EM9" s="5"/>
      <c r="EN9" s="5"/>
      <c r="EO9" s="5"/>
      <c r="EP9" s="5"/>
      <c r="EQ9" s="5"/>
      <c r="ER9" s="5"/>
      <c r="ES9" s="5"/>
      <c r="ET9" s="5"/>
      <c r="EU9" s="5"/>
      <c r="EV9" s="5"/>
      <c r="EW9" s="5"/>
      <c r="EX9" s="5"/>
      <c r="EY9" s="5"/>
      <c r="EZ9" s="5"/>
      <c r="FA9" s="5"/>
      <c r="FB9" s="5"/>
      <c r="FC9" s="5"/>
      <c r="FD9" s="5"/>
      <c r="FE9" s="5"/>
      <c r="FF9" s="5"/>
      <c r="FG9" s="5"/>
      <c r="FH9" s="5"/>
      <c r="FI9" s="5"/>
      <c r="FJ9" s="5"/>
      <c r="FK9" s="5"/>
      <c r="FL9" s="5"/>
      <c r="FM9" s="5"/>
      <c r="FN9" s="5"/>
      <c r="FO9" s="5"/>
      <c r="FP9" s="5"/>
      <c r="FQ9" s="5"/>
      <c r="FR9" s="5"/>
      <c r="FS9" s="5"/>
      <c r="FT9" s="5"/>
      <c r="FU9" s="5"/>
      <c r="FV9" s="5"/>
      <c r="FW9" s="5"/>
      <c r="FX9" s="5"/>
      <c r="FY9" s="5"/>
      <c r="FZ9" s="5"/>
      <c r="GA9" s="5"/>
      <c r="GB9" s="5"/>
      <c r="GC9" s="5"/>
      <c r="GD9" s="5"/>
      <c r="GE9" s="5"/>
      <c r="GF9" s="5"/>
      <c r="GG9" s="5"/>
      <c r="GH9" s="5"/>
      <c r="GI9" s="5"/>
      <c r="GJ9" s="5"/>
      <c r="GK9" s="5"/>
      <c r="GL9" s="5"/>
      <c r="GM9" s="5"/>
      <c r="GN9" s="5"/>
      <c r="GO9" s="5"/>
      <c r="GP9" s="5"/>
      <c r="GQ9" s="5"/>
      <c r="GR9" s="5"/>
      <c r="GS9" s="5"/>
      <c r="GT9" s="5"/>
      <c r="GU9" s="5"/>
      <c r="GV9" s="5"/>
      <c r="GW9" s="5"/>
      <c r="GX9" s="5"/>
      <c r="GY9" s="5"/>
      <c r="GZ9" s="5"/>
      <c r="HA9" s="5"/>
      <c r="HB9" s="5"/>
      <c r="HC9" s="5"/>
      <c r="HD9" s="5"/>
      <c r="HE9" s="5"/>
      <c r="HF9" s="5"/>
      <c r="HG9" s="5"/>
      <c r="HH9" s="5"/>
      <c r="HI9" s="5"/>
      <c r="HJ9" s="5"/>
      <c r="HK9" s="5"/>
      <c r="HL9" s="5"/>
      <c r="HM9" s="5"/>
      <c r="HN9" s="5"/>
      <c r="HO9" s="5"/>
      <c r="HP9" s="5"/>
      <c r="HQ9" s="5"/>
      <c r="HR9" s="5"/>
      <c r="HS9" s="5"/>
      <c r="HT9" s="5"/>
      <c r="HU9" s="5"/>
      <c r="HV9" s="5"/>
      <c r="HW9" s="5"/>
      <c r="HX9" s="5"/>
    </row>
    <row r="10" s="2" customFormat="1" ht="30.6" customHeight="1" spans="1:232">
      <c r="A10" s="11" t="s">
        <v>37</v>
      </c>
      <c r="B10" s="22">
        <v>21216.79</v>
      </c>
      <c r="C10" s="23">
        <v>21580.754226</v>
      </c>
      <c r="D10" s="14">
        <f t="shared" si="0"/>
        <v>1.01715453779766</v>
      </c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5"/>
      <c r="DU10" s="5"/>
      <c r="DV10" s="5"/>
      <c r="DW10" s="5"/>
      <c r="DX10" s="5"/>
      <c r="DY10" s="5"/>
      <c r="DZ10" s="5"/>
      <c r="EA10" s="5"/>
      <c r="EB10" s="5"/>
      <c r="EC10" s="5"/>
      <c r="ED10" s="5"/>
      <c r="EE10" s="5"/>
      <c r="EF10" s="5"/>
      <c r="EG10" s="5"/>
      <c r="EH10" s="5"/>
      <c r="EI10" s="5"/>
      <c r="EJ10" s="5"/>
      <c r="EK10" s="5"/>
      <c r="EL10" s="5"/>
      <c r="EM10" s="5"/>
      <c r="EN10" s="5"/>
      <c r="EO10" s="5"/>
      <c r="EP10" s="5"/>
      <c r="EQ10" s="5"/>
      <c r="ER10" s="5"/>
      <c r="ES10" s="5"/>
      <c r="ET10" s="5"/>
      <c r="EU10" s="5"/>
      <c r="EV10" s="5"/>
      <c r="EW10" s="5"/>
      <c r="EX10" s="5"/>
      <c r="EY10" s="5"/>
      <c r="EZ10" s="5"/>
      <c r="FA10" s="5"/>
      <c r="FB10" s="5"/>
      <c r="FC10" s="5"/>
      <c r="FD10" s="5"/>
      <c r="FE10" s="5"/>
      <c r="FF10" s="5"/>
      <c r="FG10" s="5"/>
      <c r="FH10" s="5"/>
      <c r="FI10" s="5"/>
      <c r="FJ10" s="5"/>
      <c r="FK10" s="5"/>
      <c r="FL10" s="5"/>
      <c r="FM10" s="5"/>
      <c r="FN10" s="5"/>
      <c r="FO10" s="5"/>
      <c r="FP10" s="5"/>
      <c r="FQ10" s="5"/>
      <c r="FR10" s="5"/>
      <c r="FS10" s="5"/>
      <c r="FT10" s="5"/>
      <c r="FU10" s="5"/>
      <c r="FV10" s="5"/>
      <c r="FW10" s="5"/>
      <c r="FX10" s="5"/>
      <c r="FY10" s="5"/>
      <c r="FZ10" s="5"/>
      <c r="GA10" s="5"/>
      <c r="GB10" s="5"/>
      <c r="GC10" s="5"/>
      <c r="GD10" s="5"/>
      <c r="GE10" s="5"/>
      <c r="GF10" s="5"/>
      <c r="GG10" s="5"/>
      <c r="GH10" s="5"/>
      <c r="GI10" s="5"/>
      <c r="GJ10" s="5"/>
      <c r="GK10" s="5"/>
      <c r="GL10" s="5"/>
      <c r="GM10" s="5"/>
      <c r="GN10" s="5"/>
      <c r="GO10" s="5"/>
      <c r="GP10" s="5"/>
      <c r="GQ10" s="5"/>
      <c r="GR10" s="5"/>
      <c r="GS10" s="5"/>
      <c r="GT10" s="5"/>
      <c r="GU10" s="5"/>
      <c r="GV10" s="5"/>
      <c r="GW10" s="5"/>
      <c r="GX10" s="5"/>
      <c r="GY10" s="5"/>
      <c r="GZ10" s="5"/>
      <c r="HA10" s="5"/>
      <c r="HB10" s="5"/>
      <c r="HC10" s="5"/>
      <c r="HD10" s="5"/>
      <c r="HE10" s="5"/>
      <c r="HF10" s="5"/>
      <c r="HG10" s="5"/>
      <c r="HH10" s="5"/>
      <c r="HI10" s="5"/>
      <c r="HJ10" s="5"/>
      <c r="HK10" s="5"/>
      <c r="HL10" s="5"/>
      <c r="HM10" s="5"/>
      <c r="HN10" s="5"/>
      <c r="HO10" s="5"/>
      <c r="HP10" s="5"/>
      <c r="HQ10" s="5"/>
      <c r="HR10" s="5"/>
      <c r="HS10" s="5"/>
      <c r="HT10" s="5"/>
      <c r="HU10" s="5"/>
      <c r="HV10" s="5"/>
      <c r="HW10" s="5"/>
      <c r="HX10" s="5"/>
    </row>
    <row r="11" s="2" customFormat="1" ht="30.6" customHeight="1" spans="1:232">
      <c r="A11" s="11" t="s">
        <v>11</v>
      </c>
      <c r="B11" s="15"/>
      <c r="C11" s="15"/>
      <c r="D11" s="14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  <c r="EJ11" s="5"/>
      <c r="EK11" s="5"/>
      <c r="EL11" s="5"/>
      <c r="EM11" s="5"/>
      <c r="EN11" s="5"/>
      <c r="EO11" s="5"/>
      <c r="EP11" s="5"/>
      <c r="EQ11" s="5"/>
      <c r="ER11" s="5"/>
      <c r="ES11" s="5"/>
      <c r="ET11" s="5"/>
      <c r="EU11" s="5"/>
      <c r="EV11" s="5"/>
      <c r="EW11" s="5"/>
      <c r="EX11" s="5"/>
      <c r="EY11" s="5"/>
      <c r="EZ11" s="5"/>
      <c r="FA11" s="5"/>
      <c r="FB11" s="5"/>
      <c r="FC11" s="5"/>
      <c r="FD11" s="5"/>
      <c r="FE11" s="5"/>
      <c r="FF11" s="5"/>
      <c r="FG11" s="5"/>
      <c r="FH11" s="5"/>
      <c r="FI11" s="5"/>
      <c r="FJ11" s="5"/>
      <c r="FK11" s="5"/>
      <c r="FL11" s="5"/>
      <c r="FM11" s="5"/>
      <c r="FN11" s="5"/>
      <c r="FO11" s="5"/>
      <c r="FP11" s="5"/>
      <c r="FQ11" s="5"/>
      <c r="FR11" s="5"/>
      <c r="FS11" s="5"/>
      <c r="FT11" s="5"/>
      <c r="FU11" s="5"/>
      <c r="FV11" s="5"/>
      <c r="FW11" s="5"/>
      <c r="FX11" s="5"/>
      <c r="FY11" s="5"/>
      <c r="FZ11" s="5"/>
      <c r="GA11" s="5"/>
      <c r="GB11" s="5"/>
      <c r="GC11" s="5"/>
      <c r="GD11" s="5"/>
      <c r="GE11" s="5"/>
      <c r="GF11" s="5"/>
      <c r="GG11" s="5"/>
      <c r="GH11" s="5"/>
      <c r="GI11" s="5"/>
      <c r="GJ11" s="5"/>
      <c r="GK11" s="5"/>
      <c r="GL11" s="5"/>
      <c r="GM11" s="5"/>
      <c r="GN11" s="5"/>
      <c r="GO11" s="5"/>
      <c r="GP11" s="5"/>
      <c r="GQ11" s="5"/>
      <c r="GR11" s="5"/>
      <c r="GS11" s="5"/>
      <c r="GT11" s="5"/>
      <c r="GU11" s="5"/>
      <c r="GV11" s="5"/>
      <c r="GW11" s="5"/>
      <c r="GX11" s="5"/>
      <c r="GY11" s="5"/>
      <c r="GZ11" s="5"/>
      <c r="HA11" s="5"/>
      <c r="HB11" s="5"/>
      <c r="HC11" s="5"/>
      <c r="HD11" s="5"/>
      <c r="HE11" s="5"/>
      <c r="HF11" s="5"/>
      <c r="HG11" s="5"/>
      <c r="HH11" s="5"/>
      <c r="HI11" s="5"/>
      <c r="HJ11" s="5"/>
      <c r="HK11" s="5"/>
      <c r="HL11" s="5"/>
      <c r="HM11" s="5"/>
      <c r="HN11" s="5"/>
      <c r="HO11" s="5"/>
      <c r="HP11" s="5"/>
      <c r="HQ11" s="5"/>
      <c r="HR11" s="5"/>
      <c r="HS11" s="5"/>
      <c r="HT11" s="5"/>
      <c r="HU11" s="5"/>
      <c r="HV11" s="5"/>
      <c r="HW11" s="5"/>
      <c r="HX11" s="5"/>
    </row>
    <row r="12" s="2" customFormat="1" ht="30.6" customHeight="1" spans="1:232">
      <c r="A12" s="11" t="s">
        <v>37</v>
      </c>
      <c r="B12" s="15"/>
      <c r="C12" s="15"/>
      <c r="D12" s="14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  <c r="EP12" s="5"/>
      <c r="EQ12" s="5"/>
      <c r="ER12" s="5"/>
      <c r="ES12" s="5"/>
      <c r="ET12" s="5"/>
      <c r="EU12" s="5"/>
      <c r="EV12" s="5"/>
      <c r="EW12" s="5"/>
      <c r="EX12" s="5"/>
      <c r="EY12" s="5"/>
      <c r="EZ12" s="5"/>
      <c r="FA12" s="5"/>
      <c r="FB12" s="5"/>
      <c r="FC12" s="5"/>
      <c r="FD12" s="5"/>
      <c r="FE12" s="5"/>
      <c r="FF12" s="5"/>
      <c r="FG12" s="5"/>
      <c r="FH12" s="5"/>
      <c r="FI12" s="5"/>
      <c r="FJ12" s="5"/>
      <c r="FK12" s="5"/>
      <c r="FL12" s="5"/>
      <c r="FM12" s="5"/>
      <c r="FN12" s="5"/>
      <c r="FO12" s="5"/>
      <c r="FP12" s="5"/>
      <c r="FQ12" s="5"/>
      <c r="FR12" s="5"/>
      <c r="FS12" s="5"/>
      <c r="FT12" s="5"/>
      <c r="FU12" s="5"/>
      <c r="FV12" s="5"/>
      <c r="FW12" s="5"/>
      <c r="FX12" s="5"/>
      <c r="FY12" s="5"/>
      <c r="FZ12" s="5"/>
      <c r="GA12" s="5"/>
      <c r="GB12" s="5"/>
      <c r="GC12" s="5"/>
      <c r="GD12" s="5"/>
      <c r="GE12" s="5"/>
      <c r="GF12" s="5"/>
      <c r="GG12" s="5"/>
      <c r="GH12" s="5"/>
      <c r="GI12" s="5"/>
      <c r="GJ12" s="5"/>
      <c r="GK12" s="5"/>
      <c r="GL12" s="5"/>
      <c r="GM12" s="5"/>
      <c r="GN12" s="5"/>
      <c r="GO12" s="5"/>
      <c r="GP12" s="5"/>
      <c r="GQ12" s="5"/>
      <c r="GR12" s="5"/>
      <c r="GS12" s="5"/>
      <c r="GT12" s="5"/>
      <c r="GU12" s="5"/>
      <c r="GV12" s="5"/>
      <c r="GW12" s="5"/>
      <c r="GX12" s="5"/>
      <c r="GY12" s="5"/>
      <c r="GZ12" s="5"/>
      <c r="HA12" s="5"/>
      <c r="HB12" s="5"/>
      <c r="HC12" s="5"/>
      <c r="HD12" s="5"/>
      <c r="HE12" s="5"/>
      <c r="HF12" s="5"/>
      <c r="HG12" s="5"/>
      <c r="HH12" s="5"/>
      <c r="HI12" s="5"/>
      <c r="HJ12" s="5"/>
      <c r="HK12" s="5"/>
      <c r="HL12" s="5"/>
      <c r="HM12" s="5"/>
      <c r="HN12" s="5"/>
      <c r="HO12" s="5"/>
      <c r="HP12" s="5"/>
      <c r="HQ12" s="5"/>
      <c r="HR12" s="5"/>
      <c r="HS12" s="5"/>
      <c r="HT12" s="5"/>
      <c r="HU12" s="5"/>
      <c r="HV12" s="5"/>
      <c r="HW12" s="5"/>
      <c r="HX12" s="5"/>
    </row>
    <row r="13" s="2" customFormat="1" ht="30.6" customHeight="1" spans="1:243">
      <c r="A13" s="11" t="s">
        <v>13</v>
      </c>
      <c r="B13" s="15"/>
      <c r="C13" s="15"/>
      <c r="D13" s="14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  <c r="DP13" s="5"/>
      <c r="DQ13" s="5"/>
      <c r="DR13" s="5"/>
      <c r="DS13" s="5"/>
      <c r="DT13" s="5"/>
      <c r="DU13" s="5"/>
      <c r="DV13" s="5"/>
      <c r="DW13" s="5"/>
      <c r="DX13" s="5"/>
      <c r="DY13" s="5"/>
      <c r="DZ13" s="5"/>
      <c r="EA13" s="5"/>
      <c r="EB13" s="5"/>
      <c r="EC13" s="5"/>
      <c r="ED13" s="5"/>
      <c r="EE13" s="5"/>
      <c r="EF13" s="5"/>
      <c r="EG13" s="5"/>
      <c r="EH13" s="5"/>
      <c r="EI13" s="5"/>
      <c r="EJ13" s="5"/>
      <c r="EK13" s="5"/>
      <c r="EL13" s="5"/>
      <c r="EM13" s="5"/>
      <c r="EN13" s="5"/>
      <c r="EO13" s="5"/>
      <c r="EP13" s="5"/>
      <c r="EQ13" s="5"/>
      <c r="ER13" s="5"/>
      <c r="ES13" s="5"/>
      <c r="ET13" s="5"/>
      <c r="EU13" s="5"/>
      <c r="EV13" s="5"/>
      <c r="EW13" s="5"/>
      <c r="EX13" s="5"/>
      <c r="EY13" s="5"/>
      <c r="EZ13" s="5"/>
      <c r="FA13" s="5"/>
      <c r="FB13" s="5"/>
      <c r="FC13" s="5"/>
      <c r="FD13" s="5"/>
      <c r="FE13" s="5"/>
      <c r="FF13" s="5"/>
      <c r="FG13" s="5"/>
      <c r="FH13" s="5"/>
      <c r="FI13" s="5"/>
      <c r="FJ13" s="5"/>
      <c r="FK13" s="5"/>
      <c r="FL13" s="5"/>
      <c r="FM13" s="5"/>
      <c r="FN13" s="5"/>
      <c r="FO13" s="5"/>
      <c r="FP13" s="5"/>
      <c r="FQ13" s="5"/>
      <c r="FR13" s="5"/>
      <c r="FS13" s="5"/>
      <c r="FT13" s="5"/>
      <c r="FU13" s="5"/>
      <c r="FV13" s="5"/>
      <c r="FW13" s="5"/>
      <c r="FX13" s="5"/>
      <c r="FY13" s="5"/>
      <c r="FZ13" s="5"/>
      <c r="GA13" s="5"/>
      <c r="GB13" s="5"/>
      <c r="GC13" s="5"/>
      <c r="GD13" s="5"/>
      <c r="GE13" s="5"/>
      <c r="GF13" s="5"/>
      <c r="GG13" s="5"/>
      <c r="GH13" s="5"/>
      <c r="GI13" s="5"/>
      <c r="GJ13" s="5"/>
      <c r="GK13" s="5"/>
      <c r="GL13" s="5"/>
      <c r="GM13" s="5"/>
      <c r="GN13" s="5"/>
      <c r="GO13" s="5"/>
      <c r="GP13" s="5"/>
      <c r="GQ13" s="5"/>
      <c r="GR13" s="5"/>
      <c r="GS13" s="5"/>
      <c r="GT13" s="5"/>
      <c r="GU13" s="5"/>
      <c r="GV13" s="5"/>
      <c r="GW13" s="5"/>
      <c r="GX13" s="5"/>
      <c r="GY13" s="5"/>
      <c r="GZ13" s="5"/>
      <c r="HA13" s="5"/>
      <c r="HB13" s="5"/>
      <c r="HC13" s="5"/>
      <c r="HD13" s="5"/>
      <c r="HE13" s="5"/>
      <c r="HF13" s="5"/>
      <c r="HG13" s="5"/>
      <c r="HH13" s="5"/>
      <c r="HI13" s="5"/>
      <c r="HJ13" s="5"/>
      <c r="HK13" s="5"/>
      <c r="HL13" s="5"/>
      <c r="HM13" s="5"/>
      <c r="HN13" s="5"/>
      <c r="HO13" s="5"/>
      <c r="HP13" s="5"/>
      <c r="HQ13" s="5"/>
      <c r="HR13" s="5"/>
      <c r="HS13" s="5"/>
      <c r="HT13" s="5"/>
      <c r="HU13" s="5"/>
      <c r="HV13" s="5"/>
      <c r="HW13" s="5"/>
      <c r="HX13" s="5"/>
      <c r="HY13" s="5"/>
      <c r="HZ13" s="5"/>
      <c r="IA13" s="5"/>
      <c r="IB13" s="5"/>
      <c r="IC13" s="5"/>
      <c r="ID13" s="5"/>
      <c r="IE13" s="5"/>
      <c r="IF13" s="5"/>
      <c r="IG13" s="5"/>
      <c r="IH13" s="5"/>
      <c r="II13" s="5"/>
    </row>
    <row r="14" s="2" customFormat="1" ht="30.6" customHeight="1" spans="1:243">
      <c r="A14" s="11" t="s">
        <v>35</v>
      </c>
      <c r="B14" s="15"/>
      <c r="C14" s="15"/>
      <c r="D14" s="14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  <c r="DP14" s="5"/>
      <c r="DQ14" s="5"/>
      <c r="DR14" s="5"/>
      <c r="DS14" s="5"/>
      <c r="DT14" s="5"/>
      <c r="DU14" s="5"/>
      <c r="DV14" s="5"/>
      <c r="DW14" s="5"/>
      <c r="DX14" s="5"/>
      <c r="DY14" s="5"/>
      <c r="DZ14" s="5"/>
      <c r="EA14" s="5"/>
      <c r="EB14" s="5"/>
      <c r="EC14" s="5"/>
      <c r="ED14" s="5"/>
      <c r="EE14" s="5"/>
      <c r="EF14" s="5"/>
      <c r="EG14" s="5"/>
      <c r="EH14" s="5"/>
      <c r="EI14" s="5"/>
      <c r="EJ14" s="5"/>
      <c r="EK14" s="5"/>
      <c r="EL14" s="5"/>
      <c r="EM14" s="5"/>
      <c r="EN14" s="5"/>
      <c r="EO14" s="5"/>
      <c r="EP14" s="5"/>
      <c r="EQ14" s="5"/>
      <c r="ER14" s="5"/>
      <c r="ES14" s="5"/>
      <c r="ET14" s="5"/>
      <c r="EU14" s="5"/>
      <c r="EV14" s="5"/>
      <c r="EW14" s="5"/>
      <c r="EX14" s="5"/>
      <c r="EY14" s="5"/>
      <c r="EZ14" s="5"/>
      <c r="FA14" s="5"/>
      <c r="FB14" s="5"/>
      <c r="FC14" s="5"/>
      <c r="FD14" s="5"/>
      <c r="FE14" s="5"/>
      <c r="FF14" s="5"/>
      <c r="FG14" s="5"/>
      <c r="FH14" s="5"/>
      <c r="FI14" s="5"/>
      <c r="FJ14" s="5"/>
      <c r="FK14" s="5"/>
      <c r="FL14" s="5"/>
      <c r="FM14" s="5"/>
      <c r="FN14" s="5"/>
      <c r="FO14" s="5"/>
      <c r="FP14" s="5"/>
      <c r="FQ14" s="5"/>
      <c r="FR14" s="5"/>
      <c r="FS14" s="5"/>
      <c r="FT14" s="5"/>
      <c r="FU14" s="5"/>
      <c r="FV14" s="5"/>
      <c r="FW14" s="5"/>
      <c r="FX14" s="5"/>
      <c r="FY14" s="5"/>
      <c r="FZ14" s="5"/>
      <c r="GA14" s="5"/>
      <c r="GB14" s="5"/>
      <c r="GC14" s="5"/>
      <c r="GD14" s="5"/>
      <c r="GE14" s="5"/>
      <c r="GF14" s="5"/>
      <c r="GG14" s="5"/>
      <c r="GH14" s="5"/>
      <c r="GI14" s="5"/>
      <c r="GJ14" s="5"/>
      <c r="GK14" s="5"/>
      <c r="GL14" s="5"/>
      <c r="GM14" s="5"/>
      <c r="GN14" s="5"/>
      <c r="GO14" s="5"/>
      <c r="GP14" s="5"/>
      <c r="GQ14" s="5"/>
      <c r="GR14" s="5"/>
      <c r="GS14" s="5"/>
      <c r="GT14" s="5"/>
      <c r="GU14" s="5"/>
      <c r="GV14" s="5"/>
      <c r="GW14" s="5"/>
      <c r="GX14" s="5"/>
      <c r="GY14" s="5"/>
      <c r="GZ14" s="5"/>
      <c r="HA14" s="5"/>
      <c r="HB14" s="5"/>
      <c r="HC14" s="5"/>
      <c r="HD14" s="5"/>
      <c r="HE14" s="5"/>
      <c r="HF14" s="5"/>
      <c r="HG14" s="5"/>
      <c r="HH14" s="5"/>
      <c r="HI14" s="5"/>
      <c r="HJ14" s="5"/>
      <c r="HK14" s="5"/>
      <c r="HL14" s="5"/>
      <c r="HM14" s="5"/>
      <c r="HN14" s="5"/>
      <c r="HO14" s="5"/>
      <c r="HP14" s="5"/>
      <c r="HQ14" s="5"/>
      <c r="HR14" s="5"/>
      <c r="HS14" s="5"/>
      <c r="HT14" s="5"/>
      <c r="HU14" s="5"/>
      <c r="HV14" s="5"/>
      <c r="HW14" s="5"/>
      <c r="HX14" s="5"/>
      <c r="HY14" s="5"/>
      <c r="HZ14" s="5"/>
      <c r="IA14" s="5"/>
      <c r="IB14" s="5"/>
      <c r="IC14" s="5"/>
      <c r="ID14" s="5"/>
      <c r="IE14" s="5"/>
      <c r="IF14" s="5"/>
      <c r="IG14" s="5"/>
      <c r="IH14" s="5"/>
      <c r="II14" s="5"/>
    </row>
    <row r="15" s="2" customFormat="1" ht="30.6" customHeight="1" spans="1:243">
      <c r="A15" s="11" t="s">
        <v>38</v>
      </c>
      <c r="B15" s="15"/>
      <c r="C15" s="15"/>
      <c r="D15" s="14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5"/>
      <c r="DQ15" s="5"/>
      <c r="DR15" s="5"/>
      <c r="DS15" s="5"/>
      <c r="DT15" s="5"/>
      <c r="DU15" s="5"/>
      <c r="DV15" s="5"/>
      <c r="DW15" s="5"/>
      <c r="DX15" s="5"/>
      <c r="DY15" s="5"/>
      <c r="DZ15" s="5"/>
      <c r="EA15" s="5"/>
      <c r="EB15" s="5"/>
      <c r="EC15" s="5"/>
      <c r="ED15" s="5"/>
      <c r="EE15" s="5"/>
      <c r="EF15" s="5"/>
      <c r="EG15" s="5"/>
      <c r="EH15" s="5"/>
      <c r="EI15" s="5"/>
      <c r="EJ15" s="5"/>
      <c r="EK15" s="5"/>
      <c r="EL15" s="5"/>
      <c r="EM15" s="5"/>
      <c r="EN15" s="5"/>
      <c r="EO15" s="5"/>
      <c r="EP15" s="5"/>
      <c r="EQ15" s="5"/>
      <c r="ER15" s="5"/>
      <c r="ES15" s="5"/>
      <c r="ET15" s="5"/>
      <c r="EU15" s="5"/>
      <c r="EV15" s="5"/>
      <c r="EW15" s="5"/>
      <c r="EX15" s="5"/>
      <c r="EY15" s="5"/>
      <c r="EZ15" s="5"/>
      <c r="FA15" s="5"/>
      <c r="FB15" s="5"/>
      <c r="FC15" s="5"/>
      <c r="FD15" s="5"/>
      <c r="FE15" s="5"/>
      <c r="FF15" s="5"/>
      <c r="FG15" s="5"/>
      <c r="FH15" s="5"/>
      <c r="FI15" s="5"/>
      <c r="FJ15" s="5"/>
      <c r="FK15" s="5"/>
      <c r="FL15" s="5"/>
      <c r="FM15" s="5"/>
      <c r="FN15" s="5"/>
      <c r="FO15" s="5"/>
      <c r="FP15" s="5"/>
      <c r="FQ15" s="5"/>
      <c r="FR15" s="5"/>
      <c r="FS15" s="5"/>
      <c r="FT15" s="5"/>
      <c r="FU15" s="5"/>
      <c r="FV15" s="5"/>
      <c r="FW15" s="5"/>
      <c r="FX15" s="5"/>
      <c r="FY15" s="5"/>
      <c r="FZ15" s="5"/>
      <c r="GA15" s="5"/>
      <c r="GB15" s="5"/>
      <c r="GC15" s="5"/>
      <c r="GD15" s="5"/>
      <c r="GE15" s="5"/>
      <c r="GF15" s="5"/>
      <c r="GG15" s="5"/>
      <c r="GH15" s="5"/>
      <c r="GI15" s="5"/>
      <c r="GJ15" s="5"/>
      <c r="GK15" s="5"/>
      <c r="GL15" s="5"/>
      <c r="GM15" s="5"/>
      <c r="GN15" s="5"/>
      <c r="GO15" s="5"/>
      <c r="GP15" s="5"/>
      <c r="GQ15" s="5"/>
      <c r="GR15" s="5"/>
      <c r="GS15" s="5"/>
      <c r="GT15" s="5"/>
      <c r="GU15" s="5"/>
      <c r="GV15" s="5"/>
      <c r="GW15" s="5"/>
      <c r="GX15" s="5"/>
      <c r="GY15" s="5"/>
      <c r="GZ15" s="5"/>
      <c r="HA15" s="5"/>
      <c r="HB15" s="5"/>
      <c r="HC15" s="5"/>
      <c r="HD15" s="5"/>
      <c r="HE15" s="5"/>
      <c r="HF15" s="5"/>
      <c r="HG15" s="5"/>
      <c r="HH15" s="5"/>
      <c r="HI15" s="5"/>
      <c r="HJ15" s="5"/>
      <c r="HK15" s="5"/>
      <c r="HL15" s="5"/>
      <c r="HM15" s="5"/>
      <c r="HN15" s="5"/>
      <c r="HO15" s="5"/>
      <c r="HP15" s="5"/>
      <c r="HQ15" s="5"/>
      <c r="HR15" s="5"/>
      <c r="HS15" s="5"/>
      <c r="HT15" s="5"/>
      <c r="HU15" s="5"/>
      <c r="HV15" s="5"/>
      <c r="HW15" s="5"/>
      <c r="HX15" s="5"/>
      <c r="HY15" s="5"/>
      <c r="HZ15" s="5"/>
      <c r="IA15" s="5"/>
      <c r="IB15" s="5"/>
      <c r="IC15" s="5"/>
      <c r="ID15" s="5"/>
      <c r="IE15" s="5"/>
      <c r="IF15" s="5"/>
      <c r="IG15" s="5"/>
      <c r="IH15" s="5"/>
      <c r="II15" s="5"/>
    </row>
    <row r="16" s="2" customFormat="1" ht="30.6" customHeight="1" spans="1:243">
      <c r="A16" s="11" t="s">
        <v>15</v>
      </c>
      <c r="B16" s="15"/>
      <c r="C16" s="15"/>
      <c r="D16" s="14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5"/>
      <c r="DY16" s="5"/>
      <c r="DZ16" s="5"/>
      <c r="EA16" s="5"/>
      <c r="EB16" s="5"/>
      <c r="EC16" s="5"/>
      <c r="ED16" s="5"/>
      <c r="EE16" s="5"/>
      <c r="EF16" s="5"/>
      <c r="EG16" s="5"/>
      <c r="EH16" s="5"/>
      <c r="EI16" s="5"/>
      <c r="EJ16" s="5"/>
      <c r="EK16" s="5"/>
      <c r="EL16" s="5"/>
      <c r="EM16" s="5"/>
      <c r="EN16" s="5"/>
      <c r="EO16" s="5"/>
      <c r="EP16" s="5"/>
      <c r="EQ16" s="5"/>
      <c r="ER16" s="5"/>
      <c r="ES16" s="5"/>
      <c r="ET16" s="5"/>
      <c r="EU16" s="5"/>
      <c r="EV16" s="5"/>
      <c r="EW16" s="5"/>
      <c r="EX16" s="5"/>
      <c r="EY16" s="5"/>
      <c r="EZ16" s="5"/>
      <c r="FA16" s="5"/>
      <c r="FB16" s="5"/>
      <c r="FC16" s="5"/>
      <c r="FD16" s="5"/>
      <c r="FE16" s="5"/>
      <c r="FF16" s="5"/>
      <c r="FG16" s="5"/>
      <c r="FH16" s="5"/>
      <c r="FI16" s="5"/>
      <c r="FJ16" s="5"/>
      <c r="FK16" s="5"/>
      <c r="FL16" s="5"/>
      <c r="FM16" s="5"/>
      <c r="FN16" s="5"/>
      <c r="FO16" s="5"/>
      <c r="FP16" s="5"/>
      <c r="FQ16" s="5"/>
      <c r="FR16" s="5"/>
      <c r="FS16" s="5"/>
      <c r="FT16" s="5"/>
      <c r="FU16" s="5"/>
      <c r="FV16" s="5"/>
      <c r="FW16" s="5"/>
      <c r="FX16" s="5"/>
      <c r="FY16" s="5"/>
      <c r="FZ16" s="5"/>
      <c r="GA16" s="5"/>
      <c r="GB16" s="5"/>
      <c r="GC16" s="5"/>
      <c r="GD16" s="5"/>
      <c r="GE16" s="5"/>
      <c r="GF16" s="5"/>
      <c r="GG16" s="5"/>
      <c r="GH16" s="5"/>
      <c r="GI16" s="5"/>
      <c r="GJ16" s="5"/>
      <c r="GK16" s="5"/>
      <c r="GL16" s="5"/>
      <c r="GM16" s="5"/>
      <c r="GN16" s="5"/>
      <c r="GO16" s="5"/>
      <c r="GP16" s="5"/>
      <c r="GQ16" s="5"/>
      <c r="GR16" s="5"/>
      <c r="GS16" s="5"/>
      <c r="GT16" s="5"/>
      <c r="GU16" s="5"/>
      <c r="GV16" s="5"/>
      <c r="GW16" s="5"/>
      <c r="GX16" s="5"/>
      <c r="GY16" s="5"/>
      <c r="GZ16" s="5"/>
      <c r="HA16" s="5"/>
      <c r="HB16" s="5"/>
      <c r="HC16" s="5"/>
      <c r="HD16" s="5"/>
      <c r="HE16" s="5"/>
      <c r="HF16" s="5"/>
      <c r="HG16" s="5"/>
      <c r="HH16" s="5"/>
      <c r="HI16" s="5"/>
      <c r="HJ16" s="5"/>
      <c r="HK16" s="5"/>
      <c r="HL16" s="5"/>
      <c r="HM16" s="5"/>
      <c r="HN16" s="5"/>
      <c r="HO16" s="5"/>
      <c r="HP16" s="5"/>
      <c r="HQ16" s="5"/>
      <c r="HR16" s="5"/>
      <c r="HS16" s="5"/>
      <c r="HT16" s="5"/>
      <c r="HU16" s="5"/>
      <c r="HV16" s="5"/>
      <c r="HW16" s="5"/>
      <c r="HX16" s="5"/>
      <c r="HY16" s="5"/>
      <c r="HZ16" s="5"/>
      <c r="IA16" s="5"/>
      <c r="IB16" s="5"/>
      <c r="IC16" s="5"/>
      <c r="ID16" s="5"/>
      <c r="IE16" s="5"/>
      <c r="IF16" s="5"/>
      <c r="IG16" s="5"/>
      <c r="IH16" s="5"/>
      <c r="II16" s="5"/>
    </row>
    <row r="17" s="2" customFormat="1" ht="28.5" customHeight="1" spans="1:243">
      <c r="A17" s="11" t="s">
        <v>39</v>
      </c>
      <c r="B17" s="15"/>
      <c r="C17" s="15"/>
      <c r="D17" s="14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  <c r="DP17" s="5"/>
      <c r="DQ17" s="5"/>
      <c r="DR17" s="5"/>
      <c r="DS17" s="5"/>
      <c r="DT17" s="5"/>
      <c r="DU17" s="5"/>
      <c r="DV17" s="5"/>
      <c r="DW17" s="5"/>
      <c r="DX17" s="5"/>
      <c r="DY17" s="5"/>
      <c r="DZ17" s="5"/>
      <c r="EA17" s="5"/>
      <c r="EB17" s="5"/>
      <c r="EC17" s="5"/>
      <c r="ED17" s="5"/>
      <c r="EE17" s="5"/>
      <c r="EF17" s="5"/>
      <c r="EG17" s="5"/>
      <c r="EH17" s="5"/>
      <c r="EI17" s="5"/>
      <c r="EJ17" s="5"/>
      <c r="EK17" s="5"/>
      <c r="EL17" s="5"/>
      <c r="EM17" s="5"/>
      <c r="EN17" s="5"/>
      <c r="EO17" s="5"/>
      <c r="EP17" s="5"/>
      <c r="EQ17" s="5"/>
      <c r="ER17" s="5"/>
      <c r="ES17" s="5"/>
      <c r="ET17" s="5"/>
      <c r="EU17" s="5"/>
      <c r="EV17" s="5"/>
      <c r="EW17" s="5"/>
      <c r="EX17" s="5"/>
      <c r="EY17" s="5"/>
      <c r="EZ17" s="5"/>
      <c r="FA17" s="5"/>
      <c r="FB17" s="5"/>
      <c r="FC17" s="5"/>
      <c r="FD17" s="5"/>
      <c r="FE17" s="5"/>
      <c r="FF17" s="5"/>
      <c r="FG17" s="5"/>
      <c r="FH17" s="5"/>
      <c r="FI17" s="5"/>
      <c r="FJ17" s="5"/>
      <c r="FK17" s="5"/>
      <c r="FL17" s="5"/>
      <c r="FM17" s="5"/>
      <c r="FN17" s="5"/>
      <c r="FO17" s="5"/>
      <c r="FP17" s="5"/>
      <c r="FQ17" s="5"/>
      <c r="FR17" s="5"/>
      <c r="FS17" s="5"/>
      <c r="FT17" s="5"/>
      <c r="FU17" s="5"/>
      <c r="FV17" s="5"/>
      <c r="FW17" s="5"/>
      <c r="FX17" s="5"/>
      <c r="FY17" s="5"/>
      <c r="FZ17" s="5"/>
      <c r="GA17" s="5"/>
      <c r="GB17" s="5"/>
      <c r="GC17" s="5"/>
      <c r="GD17" s="5"/>
      <c r="GE17" s="5"/>
      <c r="GF17" s="5"/>
      <c r="GG17" s="5"/>
      <c r="GH17" s="5"/>
      <c r="GI17" s="5"/>
      <c r="GJ17" s="5"/>
      <c r="GK17" s="5"/>
      <c r="GL17" s="5"/>
      <c r="GM17" s="5"/>
      <c r="GN17" s="5"/>
      <c r="GO17" s="5"/>
      <c r="GP17" s="5"/>
      <c r="GQ17" s="5"/>
      <c r="GR17" s="5"/>
      <c r="GS17" s="5"/>
      <c r="GT17" s="5"/>
      <c r="GU17" s="5"/>
      <c r="GV17" s="5"/>
      <c r="GW17" s="5"/>
      <c r="GX17" s="5"/>
      <c r="GY17" s="5"/>
      <c r="GZ17" s="5"/>
      <c r="HA17" s="5"/>
      <c r="HB17" s="5"/>
      <c r="HC17" s="5"/>
      <c r="HD17" s="5"/>
      <c r="HE17" s="5"/>
      <c r="HF17" s="5"/>
      <c r="HG17" s="5"/>
      <c r="HH17" s="5"/>
      <c r="HI17" s="5"/>
      <c r="HJ17" s="5"/>
      <c r="HK17" s="5"/>
      <c r="HL17" s="5"/>
      <c r="HM17" s="5"/>
      <c r="HN17" s="5"/>
      <c r="HO17" s="5"/>
      <c r="HP17" s="5"/>
      <c r="HQ17" s="5"/>
      <c r="HR17" s="5"/>
      <c r="HS17" s="5"/>
      <c r="HT17" s="5"/>
      <c r="HU17" s="5"/>
      <c r="HV17" s="5"/>
      <c r="HW17" s="5"/>
      <c r="HX17" s="5"/>
      <c r="HY17" s="5"/>
      <c r="HZ17" s="5"/>
      <c r="IA17" s="5"/>
      <c r="IB17" s="5"/>
      <c r="IC17" s="5"/>
      <c r="ID17" s="5"/>
      <c r="IE17" s="5"/>
      <c r="IF17" s="5"/>
      <c r="IG17" s="5"/>
      <c r="IH17" s="5"/>
      <c r="II17" s="5"/>
    </row>
    <row r="18" s="2" customFormat="1" ht="16.5" customHeight="1" spans="1:243">
      <c r="A18" s="5"/>
      <c r="B18" s="5"/>
      <c r="C18" s="5"/>
      <c r="D18" s="24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  <c r="EP18" s="5"/>
      <c r="EQ18" s="5"/>
      <c r="ER18" s="5"/>
      <c r="ES18" s="5"/>
      <c r="ET18" s="5"/>
      <c r="EU18" s="5"/>
      <c r="EV18" s="5"/>
      <c r="EW18" s="5"/>
      <c r="EX18" s="5"/>
      <c r="EY18" s="5"/>
      <c r="EZ18" s="5"/>
      <c r="FA18" s="5"/>
      <c r="FB18" s="5"/>
      <c r="FC18" s="5"/>
      <c r="FD18" s="5"/>
      <c r="FE18" s="5"/>
      <c r="FF18" s="5"/>
      <c r="FG18" s="5"/>
      <c r="FH18" s="5"/>
      <c r="FI18" s="5"/>
      <c r="FJ18" s="5"/>
      <c r="FK18" s="5"/>
      <c r="FL18" s="5"/>
      <c r="FM18" s="5"/>
      <c r="FN18" s="5"/>
      <c r="FO18" s="5"/>
      <c r="FP18" s="5"/>
      <c r="FQ18" s="5"/>
      <c r="FR18" s="5"/>
      <c r="FS18" s="5"/>
      <c r="FT18" s="5"/>
      <c r="FU18" s="5"/>
      <c r="FV18" s="5"/>
      <c r="FW18" s="5"/>
      <c r="FX18" s="5"/>
      <c r="FY18" s="5"/>
      <c r="FZ18" s="5"/>
      <c r="GA18" s="5"/>
      <c r="GB18" s="5"/>
      <c r="GC18" s="5"/>
      <c r="GD18" s="5"/>
      <c r="GE18" s="5"/>
      <c r="GF18" s="5"/>
      <c r="GG18" s="5"/>
      <c r="GH18" s="5"/>
      <c r="GI18" s="5"/>
      <c r="GJ18" s="5"/>
      <c r="GK18" s="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5"/>
      <c r="IF18" s="5"/>
      <c r="IG18" s="5"/>
      <c r="IH18" s="5"/>
      <c r="II18" s="5"/>
    </row>
    <row r="19" s="2" customFormat="1" ht="16.5" customHeight="1" spans="1:243">
      <c r="A19" s="5"/>
      <c r="B19" s="5"/>
      <c r="C19" s="5"/>
      <c r="D19" s="24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5"/>
      <c r="DY19" s="5"/>
      <c r="DZ19" s="5"/>
      <c r="EA19" s="5"/>
      <c r="EB19" s="5"/>
      <c r="EC19" s="5"/>
      <c r="ED19" s="5"/>
      <c r="EE19" s="5"/>
      <c r="EF19" s="5"/>
      <c r="EG19" s="5"/>
      <c r="EH19" s="5"/>
      <c r="EI19" s="5"/>
      <c r="EJ19" s="5"/>
      <c r="EK19" s="5"/>
      <c r="EL19" s="5"/>
      <c r="EM19" s="5"/>
      <c r="EN19" s="5"/>
      <c r="EO19" s="5"/>
      <c r="EP19" s="5"/>
      <c r="EQ19" s="5"/>
      <c r="ER19" s="5"/>
      <c r="ES19" s="5"/>
      <c r="ET19" s="5"/>
      <c r="EU19" s="5"/>
      <c r="EV19" s="5"/>
      <c r="EW19" s="5"/>
      <c r="EX19" s="5"/>
      <c r="EY19" s="5"/>
      <c r="EZ19" s="5"/>
      <c r="FA19" s="5"/>
      <c r="FB19" s="5"/>
      <c r="FC19" s="5"/>
      <c r="FD19" s="5"/>
      <c r="FE19" s="5"/>
      <c r="FF19" s="5"/>
      <c r="FG19" s="5"/>
      <c r="FH19" s="5"/>
      <c r="FI19" s="5"/>
      <c r="FJ19" s="5"/>
      <c r="FK19" s="5"/>
      <c r="FL19" s="5"/>
      <c r="FM19" s="5"/>
      <c r="FN19" s="5"/>
      <c r="FO19" s="5"/>
      <c r="FP19" s="5"/>
      <c r="FQ19" s="5"/>
      <c r="FR19" s="5"/>
      <c r="FS19" s="5"/>
      <c r="FT19" s="5"/>
      <c r="FU19" s="5"/>
      <c r="FV19" s="5"/>
      <c r="FW19" s="5"/>
      <c r="FX19" s="5"/>
      <c r="FY19" s="5"/>
      <c r="FZ19" s="5"/>
      <c r="GA19" s="5"/>
      <c r="GB19" s="5"/>
      <c r="GC19" s="5"/>
      <c r="GD19" s="5"/>
      <c r="GE19" s="5"/>
      <c r="GF19" s="5"/>
      <c r="GG19" s="5"/>
      <c r="GH19" s="5"/>
      <c r="GI19" s="5"/>
      <c r="GJ19" s="5"/>
      <c r="GK19" s="5"/>
      <c r="GL19" s="5"/>
      <c r="GM19" s="5"/>
      <c r="GN19" s="5"/>
      <c r="GO19" s="5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5"/>
    </row>
    <row r="20" s="2" customFormat="1" ht="16.5" customHeight="1" spans="1:243">
      <c r="A20" s="5"/>
      <c r="B20" s="5"/>
      <c r="C20" s="5"/>
      <c r="D20" s="24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5"/>
      <c r="DY20" s="5"/>
      <c r="DZ20" s="5"/>
      <c r="EA20" s="5"/>
      <c r="EB20" s="5"/>
      <c r="EC20" s="5"/>
      <c r="ED20" s="5"/>
      <c r="EE20" s="5"/>
      <c r="EF20" s="5"/>
      <c r="EG20" s="5"/>
      <c r="EH20" s="5"/>
      <c r="EI20" s="5"/>
      <c r="EJ20" s="5"/>
      <c r="EK20" s="5"/>
      <c r="EL20" s="5"/>
      <c r="EM20" s="5"/>
      <c r="EN20" s="5"/>
      <c r="EO20" s="5"/>
      <c r="EP20" s="5"/>
      <c r="EQ20" s="5"/>
      <c r="ER20" s="5"/>
      <c r="ES20" s="5"/>
      <c r="ET20" s="5"/>
      <c r="EU20" s="5"/>
      <c r="EV20" s="5"/>
      <c r="EW20" s="5"/>
      <c r="EX20" s="5"/>
      <c r="EY20" s="5"/>
      <c r="EZ20" s="5"/>
      <c r="FA20" s="5"/>
      <c r="FB20" s="5"/>
      <c r="FC20" s="5"/>
      <c r="FD20" s="5"/>
      <c r="FE20" s="5"/>
      <c r="FF20" s="5"/>
      <c r="FG20" s="5"/>
      <c r="FH20" s="5"/>
      <c r="FI20" s="5"/>
      <c r="FJ20" s="5"/>
      <c r="FK20" s="5"/>
      <c r="FL20" s="5"/>
      <c r="FM20" s="5"/>
      <c r="FN20" s="5"/>
      <c r="FO20" s="5"/>
      <c r="FP20" s="5"/>
      <c r="FQ20" s="5"/>
      <c r="FR20" s="5"/>
      <c r="FS20" s="5"/>
      <c r="FT20" s="5"/>
      <c r="FU20" s="5"/>
      <c r="FV20" s="5"/>
      <c r="FW20" s="5"/>
      <c r="FX20" s="5"/>
      <c r="FY20" s="5"/>
      <c r="FZ20" s="5"/>
      <c r="GA20" s="5"/>
      <c r="GB20" s="5"/>
      <c r="GC20" s="5"/>
      <c r="GD20" s="5"/>
      <c r="GE20" s="5"/>
      <c r="GF20" s="5"/>
      <c r="GG20" s="5"/>
      <c r="GH20" s="5"/>
      <c r="GI20" s="5"/>
      <c r="GJ20" s="5"/>
      <c r="GK20" s="5"/>
      <c r="GL20" s="5"/>
      <c r="GM20" s="5"/>
      <c r="GN20" s="5"/>
      <c r="GO20" s="5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5"/>
    </row>
    <row r="21" s="2" customFormat="1" ht="16.5" customHeight="1" spans="1:243">
      <c r="A21" s="5"/>
      <c r="B21" s="5"/>
      <c r="C21" s="5"/>
      <c r="D21" s="24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</row>
    <row r="22" s="2" customFormat="1" ht="16.5" customHeight="1" spans="1:243">
      <c r="A22" s="5"/>
      <c r="B22" s="5"/>
      <c r="C22" s="5"/>
      <c r="D22" s="24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  <c r="II22" s="5"/>
    </row>
    <row r="23" s="2" customFormat="1" ht="16.5" customHeight="1" spans="1:243">
      <c r="A23" s="5"/>
      <c r="B23" s="5"/>
      <c r="C23" s="5"/>
      <c r="D23" s="24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  <c r="II23" s="5"/>
    </row>
    <row r="24" s="2" customFormat="1" ht="16.5" customHeight="1" spans="1:243">
      <c r="A24" s="5"/>
      <c r="B24" s="5"/>
      <c r="C24" s="5"/>
      <c r="D24" s="24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</row>
    <row r="25" s="2" customFormat="1" ht="16.5" customHeight="1" spans="1:243">
      <c r="A25" s="5"/>
      <c r="B25" s="5"/>
      <c r="C25" s="5"/>
      <c r="D25" s="24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  <c r="IC25" s="5"/>
      <c r="ID25" s="5"/>
      <c r="IE25" s="5"/>
      <c r="IF25" s="5"/>
      <c r="IG25" s="5"/>
      <c r="IH25" s="5"/>
      <c r="II25" s="5"/>
    </row>
    <row r="26" s="2" customFormat="1" ht="16.5" customHeight="1" spans="1:243">
      <c r="A26" s="5"/>
      <c r="B26" s="5"/>
      <c r="C26" s="5"/>
      <c r="D26" s="24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  <c r="II26" s="5"/>
    </row>
    <row r="27" s="2" customFormat="1" ht="16.5" customHeight="1" spans="1:243">
      <c r="A27" s="5"/>
      <c r="B27" s="5"/>
      <c r="C27" s="5"/>
      <c r="D27" s="24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  <c r="II27" s="5"/>
    </row>
    <row r="28" s="2" customFormat="1" ht="16.5" customHeight="1" spans="1:243">
      <c r="A28" s="5"/>
      <c r="B28" s="5"/>
      <c r="C28" s="5"/>
      <c r="D28" s="24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</row>
    <row r="29" s="2" customFormat="1" ht="16.5" customHeight="1" spans="1:243">
      <c r="A29" s="5"/>
      <c r="B29" s="5"/>
      <c r="C29" s="5"/>
      <c r="D29" s="24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</row>
    <row r="30" s="2" customFormat="1" customHeight="1" spans="1:4">
      <c r="A30" s="5"/>
      <c r="B30" s="5"/>
      <c r="C30" s="5"/>
      <c r="D30" s="24"/>
    </row>
  </sheetData>
  <mergeCells count="1">
    <mergeCell ref="A2:D2"/>
  </mergeCells>
  <printOptions horizontalCentered="1"/>
  <pageMargins left="0.432638888888889" right="0.313888888888889" top="0.984027777777778" bottom="0.471527777777778" header="0.511805555555556" footer="0.235416666666667"/>
  <pageSetup paperSize="9" firstPageNumber="13" orientation="portrait" useFirstPageNumber="1" errors="blank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T35"/>
  <sheetViews>
    <sheetView showGridLines="0" showZeros="0" workbookViewId="0">
      <selection activeCell="A11" sqref="A11"/>
    </sheetView>
  </sheetViews>
  <sheetFormatPr defaultColWidth="7.875" defaultRowHeight="14.25" customHeight="1"/>
  <cols>
    <col min="1" max="1" width="47" style="2" customWidth="1"/>
    <col min="2" max="4" width="16.125" style="2" customWidth="1"/>
    <col min="5" max="7" width="4" style="2" customWidth="1"/>
    <col min="8" max="8" width="12.75" style="2" customWidth="1"/>
    <col min="9" max="9" width="16" style="2" customWidth="1"/>
    <col min="10" max="228" width="9" style="2" customWidth="1"/>
    <col min="229" max="16382" width="8" style="2"/>
    <col min="16383" max="16384" width="7.875" style="2"/>
  </cols>
  <sheetData>
    <row r="1" s="1" customFormat="1" ht="27" customHeight="1" spans="1:3">
      <c r="A1" s="3" t="s">
        <v>40</v>
      </c>
      <c r="B1" s="3"/>
      <c r="C1" s="3"/>
    </row>
    <row r="2" s="2" customFormat="1" ht="36.75" customHeight="1" spans="1:228">
      <c r="A2" s="4" t="s">
        <v>41</v>
      </c>
      <c r="B2" s="4"/>
      <c r="C2" s="4"/>
      <c r="D2" s="4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5"/>
      <c r="ET2" s="5"/>
      <c r="EU2" s="5"/>
      <c r="EV2" s="5"/>
      <c r="EW2" s="5"/>
      <c r="EX2" s="5"/>
      <c r="EY2" s="5"/>
      <c r="EZ2" s="5"/>
      <c r="FA2" s="5"/>
      <c r="FB2" s="5"/>
      <c r="FC2" s="5"/>
      <c r="FD2" s="5"/>
      <c r="FE2" s="5"/>
      <c r="FF2" s="5"/>
      <c r="FG2" s="5"/>
      <c r="FH2" s="5"/>
      <c r="FI2" s="5"/>
      <c r="FJ2" s="5"/>
      <c r="FK2" s="5"/>
      <c r="FL2" s="5"/>
      <c r="FM2" s="5"/>
      <c r="FN2" s="5"/>
      <c r="FO2" s="5"/>
      <c r="FP2" s="5"/>
      <c r="FQ2" s="5"/>
      <c r="FR2" s="5"/>
      <c r="FS2" s="5"/>
      <c r="FT2" s="5"/>
      <c r="FU2" s="5"/>
      <c r="FV2" s="5"/>
      <c r="FW2" s="5"/>
      <c r="FX2" s="5"/>
      <c r="FY2" s="5"/>
      <c r="FZ2" s="5"/>
      <c r="GA2" s="5"/>
      <c r="GB2" s="5"/>
      <c r="GC2" s="5"/>
      <c r="GD2" s="5"/>
      <c r="GE2" s="5"/>
      <c r="GF2" s="5"/>
      <c r="GG2" s="5"/>
      <c r="GH2" s="5"/>
      <c r="GI2" s="5"/>
      <c r="GJ2" s="5"/>
      <c r="GK2" s="5"/>
      <c r="GL2" s="5"/>
      <c r="GM2" s="5"/>
      <c r="GN2" s="5"/>
      <c r="GO2" s="5"/>
      <c r="GP2" s="5"/>
      <c r="GQ2" s="5"/>
      <c r="GR2" s="5"/>
      <c r="GS2" s="5"/>
      <c r="GT2" s="5"/>
      <c r="GU2" s="5"/>
      <c r="GV2" s="5"/>
      <c r="GW2" s="5"/>
      <c r="GX2" s="5"/>
      <c r="GY2" s="5"/>
      <c r="GZ2" s="5"/>
      <c r="HA2" s="5"/>
      <c r="HB2" s="5"/>
      <c r="HC2" s="5"/>
      <c r="HD2" s="5"/>
      <c r="HE2" s="5"/>
      <c r="HF2" s="5"/>
      <c r="HG2" s="5"/>
      <c r="HH2" s="5"/>
      <c r="HI2" s="5"/>
      <c r="HJ2" s="5"/>
      <c r="HK2" s="5"/>
      <c r="HL2" s="5"/>
      <c r="HM2" s="5"/>
      <c r="HN2" s="5"/>
      <c r="HO2" s="5"/>
      <c r="HP2" s="5"/>
      <c r="HQ2" s="5"/>
      <c r="HR2" s="5"/>
      <c r="HS2" s="5"/>
      <c r="HT2" s="5"/>
    </row>
    <row r="3" s="2" customFormat="1" ht="21.2" customHeight="1" spans="4:228">
      <c r="D3" s="6" t="s">
        <v>2</v>
      </c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5"/>
      <c r="FR3" s="5"/>
      <c r="FS3" s="5"/>
      <c r="FT3" s="5"/>
      <c r="FU3" s="5"/>
      <c r="FV3" s="5"/>
      <c r="FW3" s="5"/>
      <c r="FX3" s="5"/>
      <c r="FY3" s="5"/>
      <c r="FZ3" s="5"/>
      <c r="GA3" s="5"/>
      <c r="GB3" s="5"/>
      <c r="GC3" s="5"/>
      <c r="GD3" s="5"/>
      <c r="GE3" s="5"/>
      <c r="GF3" s="5"/>
      <c r="GG3" s="5"/>
      <c r="GH3" s="5"/>
      <c r="GI3" s="5"/>
      <c r="GJ3" s="5"/>
      <c r="GK3" s="5"/>
      <c r="GL3" s="5"/>
      <c r="GM3" s="5"/>
      <c r="GN3" s="5"/>
      <c r="GO3" s="5"/>
      <c r="GP3" s="5"/>
      <c r="GQ3" s="5"/>
      <c r="GR3" s="5"/>
      <c r="GS3" s="5"/>
      <c r="GT3" s="5"/>
      <c r="GU3" s="5"/>
      <c r="GV3" s="5"/>
      <c r="GW3" s="5"/>
      <c r="GX3" s="5"/>
      <c r="GY3" s="5"/>
      <c r="GZ3" s="5"/>
      <c r="HA3" s="5"/>
      <c r="HB3" s="5"/>
      <c r="HC3" s="5"/>
      <c r="HD3" s="5"/>
      <c r="HE3" s="5"/>
      <c r="HF3" s="5"/>
      <c r="HG3" s="5"/>
      <c r="HH3" s="5"/>
      <c r="HI3" s="5"/>
      <c r="HJ3" s="5"/>
      <c r="HK3" s="5"/>
      <c r="HL3" s="5"/>
      <c r="HM3" s="5"/>
      <c r="HN3" s="5"/>
      <c r="HO3" s="5"/>
      <c r="HP3" s="5"/>
      <c r="HQ3" s="5"/>
      <c r="HR3" s="5"/>
      <c r="HS3" s="5"/>
      <c r="HT3" s="5"/>
    </row>
    <row r="4" s="2" customFormat="1" ht="38.25" customHeight="1" spans="1:226">
      <c r="A4" s="7" t="s">
        <v>32</v>
      </c>
      <c r="B4" s="7" t="s">
        <v>4</v>
      </c>
      <c r="C4" s="7" t="s">
        <v>5</v>
      </c>
      <c r="D4" s="8" t="s">
        <v>24</v>
      </c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5"/>
      <c r="FF4" s="5"/>
      <c r="FG4" s="5"/>
      <c r="FH4" s="5"/>
      <c r="FI4" s="5"/>
      <c r="FJ4" s="5"/>
      <c r="FK4" s="5"/>
      <c r="FL4" s="5"/>
      <c r="FM4" s="5"/>
      <c r="FN4" s="5"/>
      <c r="FO4" s="5"/>
      <c r="FP4" s="5"/>
      <c r="FQ4" s="5"/>
      <c r="FR4" s="5"/>
      <c r="FS4" s="5"/>
      <c r="FT4" s="5"/>
      <c r="FU4" s="5"/>
      <c r="FV4" s="5"/>
      <c r="FW4" s="5"/>
      <c r="FX4" s="5"/>
      <c r="FY4" s="5"/>
      <c r="FZ4" s="5"/>
      <c r="GA4" s="5"/>
      <c r="GB4" s="5"/>
      <c r="GC4" s="5"/>
      <c r="GD4" s="5"/>
      <c r="GE4" s="5"/>
      <c r="GF4" s="5"/>
      <c r="GG4" s="5"/>
      <c r="GH4" s="5"/>
      <c r="GI4" s="5"/>
      <c r="GJ4" s="5"/>
      <c r="GK4" s="5"/>
      <c r="GL4" s="5"/>
      <c r="GM4" s="5"/>
      <c r="GN4" s="5"/>
      <c r="GO4" s="5"/>
      <c r="GP4" s="5"/>
      <c r="GQ4" s="5"/>
      <c r="GR4" s="5"/>
      <c r="GS4" s="5"/>
      <c r="GT4" s="5"/>
      <c r="GU4" s="5"/>
      <c r="GV4" s="5"/>
      <c r="GW4" s="5"/>
      <c r="GX4" s="5"/>
      <c r="GY4" s="5"/>
      <c r="GZ4" s="5"/>
      <c r="HA4" s="5"/>
      <c r="HB4" s="5"/>
      <c r="HC4" s="5"/>
      <c r="HD4" s="5"/>
      <c r="HE4" s="5"/>
      <c r="HF4" s="5"/>
      <c r="HG4" s="5"/>
      <c r="HH4" s="5"/>
      <c r="HI4" s="5"/>
      <c r="HJ4" s="5"/>
      <c r="HK4" s="5"/>
      <c r="HL4" s="5"/>
      <c r="HM4" s="5"/>
      <c r="HN4" s="5"/>
      <c r="HO4" s="5"/>
      <c r="HP4" s="5"/>
      <c r="HQ4" s="5"/>
      <c r="HR4" s="5"/>
    </row>
    <row r="5" s="2" customFormat="1" ht="31.9" customHeight="1" spans="1:219">
      <c r="A5" s="7" t="s">
        <v>42</v>
      </c>
      <c r="B5" s="9">
        <f>B6+B7</f>
        <v>10606.38</v>
      </c>
      <c r="C5" s="9">
        <f>SUM(C6:C10)</f>
        <v>14453.701857</v>
      </c>
      <c r="D5" s="10">
        <f>C5/B5</f>
        <v>1.3627365658217</v>
      </c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  <c r="EP5" s="5"/>
      <c r="EQ5" s="5"/>
      <c r="ER5" s="5"/>
      <c r="ES5" s="5"/>
      <c r="ET5" s="5"/>
      <c r="EU5" s="5"/>
      <c r="EV5" s="5"/>
      <c r="EW5" s="5"/>
      <c r="EX5" s="5"/>
      <c r="EY5" s="5"/>
      <c r="EZ5" s="5"/>
      <c r="FA5" s="5"/>
      <c r="FB5" s="5"/>
      <c r="FC5" s="5"/>
      <c r="FD5" s="5"/>
      <c r="FE5" s="5"/>
      <c r="FF5" s="5"/>
      <c r="FG5" s="5"/>
      <c r="FH5" s="5"/>
      <c r="FI5" s="5"/>
      <c r="FJ5" s="5"/>
      <c r="FK5" s="5"/>
      <c r="FL5" s="5"/>
      <c r="FM5" s="5"/>
      <c r="FN5" s="5"/>
      <c r="FO5" s="5"/>
      <c r="FP5" s="5"/>
      <c r="FQ5" s="5"/>
      <c r="FR5" s="5"/>
      <c r="FS5" s="5"/>
      <c r="FT5" s="5"/>
      <c r="FU5" s="5"/>
      <c r="FV5" s="5"/>
      <c r="FW5" s="5"/>
      <c r="FX5" s="5"/>
      <c r="FY5" s="5"/>
      <c r="FZ5" s="5"/>
      <c r="GA5" s="5"/>
      <c r="GB5" s="5"/>
      <c r="GC5" s="5"/>
      <c r="GD5" s="5"/>
      <c r="GE5" s="5"/>
      <c r="GF5" s="5"/>
      <c r="GG5" s="5"/>
      <c r="GH5" s="5"/>
      <c r="GI5" s="5"/>
      <c r="GJ5" s="5"/>
      <c r="GK5" s="5"/>
      <c r="GL5" s="5"/>
      <c r="GM5" s="5"/>
      <c r="GN5" s="5"/>
      <c r="GO5" s="5"/>
      <c r="GP5" s="5"/>
      <c r="GQ5" s="5"/>
      <c r="GR5" s="5"/>
      <c r="GS5" s="5"/>
      <c r="GT5" s="5"/>
      <c r="GU5" s="5"/>
      <c r="GV5" s="5"/>
      <c r="GW5" s="5"/>
      <c r="GX5" s="5"/>
      <c r="GY5" s="5"/>
      <c r="GZ5" s="5"/>
      <c r="HA5" s="5"/>
      <c r="HB5" s="5"/>
      <c r="HC5" s="5"/>
      <c r="HD5" s="5"/>
      <c r="HE5" s="5"/>
      <c r="HF5" s="5"/>
      <c r="HG5" s="5"/>
      <c r="HH5" s="5"/>
      <c r="HI5" s="5"/>
      <c r="HJ5" s="5"/>
      <c r="HK5" s="5"/>
    </row>
    <row r="6" s="2" customFormat="1" ht="31.9" customHeight="1" spans="1:219">
      <c r="A6" s="11" t="s">
        <v>43</v>
      </c>
      <c r="B6" s="12">
        <v>4848.01</v>
      </c>
      <c r="C6" s="13">
        <v>6761.214029</v>
      </c>
      <c r="D6" s="14">
        <f t="shared" ref="D6:D16" si="0">C6/B6</f>
        <v>1.39463698074055</v>
      </c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  <c r="EN6" s="5"/>
      <c r="EO6" s="5"/>
      <c r="EP6" s="5"/>
      <c r="EQ6" s="5"/>
      <c r="ER6" s="5"/>
      <c r="ES6" s="5"/>
      <c r="ET6" s="5"/>
      <c r="EU6" s="5"/>
      <c r="EV6" s="5"/>
      <c r="EW6" s="5"/>
      <c r="EX6" s="5"/>
      <c r="EY6" s="5"/>
      <c r="EZ6" s="5"/>
      <c r="FA6" s="5"/>
      <c r="FB6" s="5"/>
      <c r="FC6" s="5"/>
      <c r="FD6" s="5"/>
      <c r="FE6" s="5"/>
      <c r="FF6" s="5"/>
      <c r="FG6" s="5"/>
      <c r="FH6" s="5"/>
      <c r="FI6" s="5"/>
      <c r="FJ6" s="5"/>
      <c r="FK6" s="5"/>
      <c r="FL6" s="5"/>
      <c r="FM6" s="5"/>
      <c r="FN6" s="5"/>
      <c r="FO6" s="5"/>
      <c r="FP6" s="5"/>
      <c r="FQ6" s="5"/>
      <c r="FR6" s="5"/>
      <c r="FS6" s="5"/>
      <c r="FT6" s="5"/>
      <c r="FU6" s="5"/>
      <c r="FV6" s="5"/>
      <c r="FW6" s="5"/>
      <c r="FX6" s="5"/>
      <c r="FY6" s="5"/>
      <c r="FZ6" s="5"/>
      <c r="GA6" s="5"/>
      <c r="GB6" s="5"/>
      <c r="GC6" s="5"/>
      <c r="GD6" s="5"/>
      <c r="GE6" s="5"/>
      <c r="GF6" s="5"/>
      <c r="GG6" s="5"/>
      <c r="GH6" s="5"/>
      <c r="GI6" s="5"/>
      <c r="GJ6" s="5"/>
      <c r="GK6" s="5"/>
      <c r="GL6" s="5"/>
      <c r="GM6" s="5"/>
      <c r="GN6" s="5"/>
      <c r="GO6" s="5"/>
      <c r="GP6" s="5"/>
      <c r="GQ6" s="5"/>
      <c r="GR6" s="5"/>
      <c r="GS6" s="5"/>
      <c r="GT6" s="5"/>
      <c r="GU6" s="5"/>
      <c r="GV6" s="5"/>
      <c r="GW6" s="5"/>
      <c r="GX6" s="5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</row>
    <row r="7" s="2" customFormat="1" ht="31.9" customHeight="1" spans="1:219">
      <c r="A7" s="11" t="s">
        <v>44</v>
      </c>
      <c r="B7" s="12">
        <v>5758.37</v>
      </c>
      <c r="C7" s="13">
        <v>7692.487828</v>
      </c>
      <c r="D7" s="14">
        <f t="shared" si="0"/>
        <v>1.3358793943425</v>
      </c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  <c r="DW7" s="5"/>
      <c r="DX7" s="5"/>
      <c r="DY7" s="5"/>
      <c r="DZ7" s="5"/>
      <c r="EA7" s="5"/>
      <c r="EB7" s="5"/>
      <c r="EC7" s="5"/>
      <c r="ED7" s="5"/>
      <c r="EE7" s="5"/>
      <c r="EF7" s="5"/>
      <c r="EG7" s="5"/>
      <c r="EH7" s="5"/>
      <c r="EI7" s="5"/>
      <c r="EJ7" s="5"/>
      <c r="EK7" s="5"/>
      <c r="EL7" s="5"/>
      <c r="EM7" s="5"/>
      <c r="EN7" s="5"/>
      <c r="EO7" s="5"/>
      <c r="EP7" s="5"/>
      <c r="EQ7" s="5"/>
      <c r="ER7" s="5"/>
      <c r="ES7" s="5"/>
      <c r="ET7" s="5"/>
      <c r="EU7" s="5"/>
      <c r="EV7" s="5"/>
      <c r="EW7" s="5"/>
      <c r="EX7" s="5"/>
      <c r="EY7" s="5"/>
      <c r="EZ7" s="5"/>
      <c r="FA7" s="5"/>
      <c r="FB7" s="5"/>
      <c r="FC7" s="5"/>
      <c r="FD7" s="5"/>
      <c r="FE7" s="5"/>
      <c r="FF7" s="5"/>
      <c r="FG7" s="5"/>
      <c r="FH7" s="5"/>
      <c r="FI7" s="5"/>
      <c r="FJ7" s="5"/>
      <c r="FK7" s="5"/>
      <c r="FL7" s="5"/>
      <c r="FM7" s="5"/>
      <c r="FN7" s="5"/>
      <c r="FO7" s="5"/>
      <c r="FP7" s="5"/>
      <c r="FQ7" s="5"/>
      <c r="FR7" s="5"/>
      <c r="FS7" s="5"/>
      <c r="FT7" s="5"/>
      <c r="FU7" s="5"/>
      <c r="FV7" s="5"/>
      <c r="FW7" s="5"/>
      <c r="FX7" s="5"/>
      <c r="FY7" s="5"/>
      <c r="FZ7" s="5"/>
      <c r="GA7" s="5"/>
      <c r="GB7" s="5"/>
      <c r="GC7" s="5"/>
      <c r="GD7" s="5"/>
      <c r="GE7" s="5"/>
      <c r="GF7" s="5"/>
      <c r="GG7" s="5"/>
      <c r="GH7" s="5"/>
      <c r="GI7" s="5"/>
      <c r="GJ7" s="5"/>
      <c r="GK7" s="5"/>
      <c r="GL7" s="5"/>
      <c r="GM7" s="5"/>
      <c r="GN7" s="5"/>
      <c r="GO7" s="5"/>
      <c r="GP7" s="5"/>
      <c r="GQ7" s="5"/>
      <c r="GR7" s="5"/>
      <c r="GS7" s="5"/>
      <c r="GT7" s="5"/>
      <c r="GU7" s="5"/>
      <c r="GV7" s="5"/>
      <c r="GW7" s="5"/>
      <c r="GX7" s="5"/>
      <c r="GY7" s="5"/>
      <c r="GZ7" s="5"/>
      <c r="HA7" s="5"/>
      <c r="HB7" s="5"/>
      <c r="HC7" s="5"/>
      <c r="HD7" s="5"/>
      <c r="HE7" s="5"/>
      <c r="HF7" s="5"/>
      <c r="HG7" s="5"/>
      <c r="HH7" s="5"/>
      <c r="HI7" s="5"/>
      <c r="HJ7" s="5"/>
      <c r="HK7" s="5"/>
    </row>
    <row r="8" s="2" customFormat="1" ht="31.9" customHeight="1" spans="1:219">
      <c r="A8" s="11" t="s">
        <v>45</v>
      </c>
      <c r="B8" s="15"/>
      <c r="C8" s="15"/>
      <c r="D8" s="14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5"/>
      <c r="DY8" s="5"/>
      <c r="DZ8" s="5"/>
      <c r="EA8" s="5"/>
      <c r="EB8" s="5"/>
      <c r="EC8" s="5"/>
      <c r="ED8" s="5"/>
      <c r="EE8" s="5"/>
      <c r="EF8" s="5"/>
      <c r="EG8" s="5"/>
      <c r="EH8" s="5"/>
      <c r="EI8" s="5"/>
      <c r="EJ8" s="5"/>
      <c r="EK8" s="5"/>
      <c r="EL8" s="5"/>
      <c r="EM8" s="5"/>
      <c r="EN8" s="5"/>
      <c r="EO8" s="5"/>
      <c r="EP8" s="5"/>
      <c r="EQ8" s="5"/>
      <c r="ER8" s="5"/>
      <c r="ES8" s="5"/>
      <c r="ET8" s="5"/>
      <c r="EU8" s="5"/>
      <c r="EV8" s="5"/>
      <c r="EW8" s="5"/>
      <c r="EX8" s="5"/>
      <c r="EY8" s="5"/>
      <c r="EZ8" s="5"/>
      <c r="FA8" s="5"/>
      <c r="FB8" s="5"/>
      <c r="FC8" s="5"/>
      <c r="FD8" s="5"/>
      <c r="FE8" s="5"/>
      <c r="FF8" s="5"/>
      <c r="FG8" s="5"/>
      <c r="FH8" s="5"/>
      <c r="FI8" s="5"/>
      <c r="FJ8" s="5"/>
      <c r="FK8" s="5"/>
      <c r="FL8" s="5"/>
      <c r="FM8" s="5"/>
      <c r="FN8" s="5"/>
      <c r="FO8" s="5"/>
      <c r="FP8" s="5"/>
      <c r="FQ8" s="5"/>
      <c r="FR8" s="5"/>
      <c r="FS8" s="5"/>
      <c r="FT8" s="5"/>
      <c r="FU8" s="5"/>
      <c r="FV8" s="5"/>
      <c r="FW8" s="5"/>
      <c r="FX8" s="5"/>
      <c r="FY8" s="5"/>
      <c r="FZ8" s="5"/>
      <c r="GA8" s="5"/>
      <c r="GB8" s="5"/>
      <c r="GC8" s="5"/>
      <c r="GD8" s="5"/>
      <c r="GE8" s="5"/>
      <c r="GF8" s="5"/>
      <c r="GG8" s="5"/>
      <c r="GH8" s="5"/>
      <c r="GI8" s="5"/>
      <c r="GJ8" s="5"/>
      <c r="GK8" s="5"/>
      <c r="GL8" s="5"/>
      <c r="GM8" s="5"/>
      <c r="GN8" s="5"/>
      <c r="GO8" s="5"/>
      <c r="GP8" s="5"/>
      <c r="GQ8" s="5"/>
      <c r="GR8" s="5"/>
      <c r="GS8" s="5"/>
      <c r="GT8" s="5"/>
      <c r="GU8" s="5"/>
      <c r="GV8" s="5"/>
      <c r="GW8" s="5"/>
      <c r="GX8" s="5"/>
      <c r="GY8" s="5"/>
      <c r="GZ8" s="5"/>
      <c r="HA8" s="5"/>
      <c r="HB8" s="5"/>
      <c r="HC8" s="5"/>
      <c r="HD8" s="5"/>
      <c r="HE8" s="5"/>
      <c r="HF8" s="5"/>
      <c r="HG8" s="5"/>
      <c r="HH8" s="5"/>
      <c r="HI8" s="5"/>
      <c r="HJ8" s="5"/>
      <c r="HK8" s="5"/>
    </row>
    <row r="9" s="2" customFormat="1" ht="31.9" customHeight="1" spans="1:219">
      <c r="A9" s="11" t="s">
        <v>46</v>
      </c>
      <c r="B9" s="15"/>
      <c r="C9" s="15"/>
      <c r="D9" s="14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  <c r="DS9" s="5"/>
      <c r="DT9" s="5"/>
      <c r="DU9" s="5"/>
      <c r="DV9" s="5"/>
      <c r="DW9" s="5"/>
      <c r="DX9" s="5"/>
      <c r="DY9" s="5"/>
      <c r="DZ9" s="5"/>
      <c r="EA9" s="5"/>
      <c r="EB9" s="5"/>
      <c r="EC9" s="5"/>
      <c r="ED9" s="5"/>
      <c r="EE9" s="5"/>
      <c r="EF9" s="5"/>
      <c r="EG9" s="5"/>
      <c r="EH9" s="5"/>
      <c r="EI9" s="5"/>
      <c r="EJ9" s="5"/>
      <c r="EK9" s="5"/>
      <c r="EL9" s="5"/>
      <c r="EM9" s="5"/>
      <c r="EN9" s="5"/>
      <c r="EO9" s="5"/>
      <c r="EP9" s="5"/>
      <c r="EQ9" s="5"/>
      <c r="ER9" s="5"/>
      <c r="ES9" s="5"/>
      <c r="ET9" s="5"/>
      <c r="EU9" s="5"/>
      <c r="EV9" s="5"/>
      <c r="EW9" s="5"/>
      <c r="EX9" s="5"/>
      <c r="EY9" s="5"/>
      <c r="EZ9" s="5"/>
      <c r="FA9" s="5"/>
      <c r="FB9" s="5"/>
      <c r="FC9" s="5"/>
      <c r="FD9" s="5"/>
      <c r="FE9" s="5"/>
      <c r="FF9" s="5"/>
      <c r="FG9" s="5"/>
      <c r="FH9" s="5"/>
      <c r="FI9" s="5"/>
      <c r="FJ9" s="5"/>
      <c r="FK9" s="5"/>
      <c r="FL9" s="5"/>
      <c r="FM9" s="5"/>
      <c r="FN9" s="5"/>
      <c r="FO9" s="5"/>
      <c r="FP9" s="5"/>
      <c r="FQ9" s="5"/>
      <c r="FR9" s="5"/>
      <c r="FS9" s="5"/>
      <c r="FT9" s="5"/>
      <c r="FU9" s="5"/>
      <c r="FV9" s="5"/>
      <c r="FW9" s="5"/>
      <c r="FX9" s="5"/>
      <c r="FY9" s="5"/>
      <c r="FZ9" s="5"/>
      <c r="GA9" s="5"/>
      <c r="GB9" s="5"/>
      <c r="GC9" s="5"/>
      <c r="GD9" s="5"/>
      <c r="GE9" s="5"/>
      <c r="GF9" s="5"/>
      <c r="GG9" s="5"/>
      <c r="GH9" s="5"/>
      <c r="GI9" s="5"/>
      <c r="GJ9" s="5"/>
      <c r="GK9" s="5"/>
      <c r="GL9" s="5"/>
      <c r="GM9" s="5"/>
      <c r="GN9" s="5"/>
      <c r="GO9" s="5"/>
      <c r="GP9" s="5"/>
      <c r="GQ9" s="5"/>
      <c r="GR9" s="5"/>
      <c r="GS9" s="5"/>
      <c r="GT9" s="5"/>
      <c r="GU9" s="5"/>
      <c r="GV9" s="5"/>
      <c r="GW9" s="5"/>
      <c r="GX9" s="5"/>
      <c r="GY9" s="5"/>
      <c r="GZ9" s="5"/>
      <c r="HA9" s="5"/>
      <c r="HB9" s="5"/>
      <c r="HC9" s="5"/>
      <c r="HD9" s="5"/>
      <c r="HE9" s="5"/>
      <c r="HF9" s="5"/>
      <c r="HG9" s="5"/>
      <c r="HH9" s="5"/>
      <c r="HI9" s="5"/>
      <c r="HJ9" s="5"/>
      <c r="HK9" s="5"/>
    </row>
    <row r="10" s="2" customFormat="1" ht="31.9" customHeight="1" spans="1:219">
      <c r="A10" s="11" t="s">
        <v>47</v>
      </c>
      <c r="B10" s="15"/>
      <c r="C10" s="15"/>
      <c r="D10" s="14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5"/>
      <c r="DU10" s="5"/>
      <c r="DV10" s="5"/>
      <c r="DW10" s="5"/>
      <c r="DX10" s="5"/>
      <c r="DY10" s="5"/>
      <c r="DZ10" s="5"/>
      <c r="EA10" s="5"/>
      <c r="EB10" s="5"/>
      <c r="EC10" s="5"/>
      <c r="ED10" s="5"/>
      <c r="EE10" s="5"/>
      <c r="EF10" s="5"/>
      <c r="EG10" s="5"/>
      <c r="EH10" s="5"/>
      <c r="EI10" s="5"/>
      <c r="EJ10" s="5"/>
      <c r="EK10" s="5"/>
      <c r="EL10" s="5"/>
      <c r="EM10" s="5"/>
      <c r="EN10" s="5"/>
      <c r="EO10" s="5"/>
      <c r="EP10" s="5"/>
      <c r="EQ10" s="5"/>
      <c r="ER10" s="5"/>
      <c r="ES10" s="5"/>
      <c r="ET10" s="5"/>
      <c r="EU10" s="5"/>
      <c r="EV10" s="5"/>
      <c r="EW10" s="5"/>
      <c r="EX10" s="5"/>
      <c r="EY10" s="5"/>
      <c r="EZ10" s="5"/>
      <c r="FA10" s="5"/>
      <c r="FB10" s="5"/>
      <c r="FC10" s="5"/>
      <c r="FD10" s="5"/>
      <c r="FE10" s="5"/>
      <c r="FF10" s="5"/>
      <c r="FG10" s="5"/>
      <c r="FH10" s="5"/>
      <c r="FI10" s="5"/>
      <c r="FJ10" s="5"/>
      <c r="FK10" s="5"/>
      <c r="FL10" s="5"/>
      <c r="FM10" s="5"/>
      <c r="FN10" s="5"/>
      <c r="FO10" s="5"/>
      <c r="FP10" s="5"/>
      <c r="FQ10" s="5"/>
      <c r="FR10" s="5"/>
      <c r="FS10" s="5"/>
      <c r="FT10" s="5"/>
      <c r="FU10" s="5"/>
      <c r="FV10" s="5"/>
      <c r="FW10" s="5"/>
      <c r="FX10" s="5"/>
      <c r="FY10" s="5"/>
      <c r="FZ10" s="5"/>
      <c r="GA10" s="5"/>
      <c r="GB10" s="5"/>
      <c r="GC10" s="5"/>
      <c r="GD10" s="5"/>
      <c r="GE10" s="5"/>
      <c r="GF10" s="5"/>
      <c r="GG10" s="5"/>
      <c r="GH10" s="5"/>
      <c r="GI10" s="5"/>
      <c r="GJ10" s="5"/>
      <c r="GK10" s="5"/>
      <c r="GL10" s="5"/>
      <c r="GM10" s="5"/>
      <c r="GN10" s="5"/>
      <c r="GO10" s="5"/>
      <c r="GP10" s="5"/>
      <c r="GQ10" s="5"/>
      <c r="GR10" s="5"/>
      <c r="GS10" s="5"/>
      <c r="GT10" s="5"/>
      <c r="GU10" s="5"/>
      <c r="GV10" s="5"/>
      <c r="GW10" s="5"/>
      <c r="GX10" s="5"/>
      <c r="GY10" s="5"/>
      <c r="GZ10" s="5"/>
      <c r="HA10" s="5"/>
      <c r="HB10" s="5"/>
      <c r="HC10" s="5"/>
      <c r="HD10" s="5"/>
      <c r="HE10" s="5"/>
      <c r="HF10" s="5"/>
      <c r="HG10" s="5"/>
      <c r="HH10" s="5"/>
      <c r="HI10" s="5"/>
      <c r="HJ10" s="5"/>
      <c r="HK10" s="5"/>
    </row>
    <row r="11" s="2" customFormat="1" ht="31.9" customHeight="1" spans="1:219">
      <c r="A11" s="7" t="s">
        <v>48</v>
      </c>
      <c r="B11" s="9">
        <f>B12+B13</f>
        <v>63104</v>
      </c>
      <c r="C11" s="9">
        <f>SUM(C12:C16)</f>
        <v>65973.33</v>
      </c>
      <c r="D11" s="10">
        <f t="shared" si="0"/>
        <v>1.04546985927992</v>
      </c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  <c r="EJ11" s="5"/>
      <c r="EK11" s="5"/>
      <c r="EL11" s="5"/>
      <c r="EM11" s="5"/>
      <c r="EN11" s="5"/>
      <c r="EO11" s="5"/>
      <c r="EP11" s="5"/>
      <c r="EQ11" s="5"/>
      <c r="ER11" s="5"/>
      <c r="ES11" s="5"/>
      <c r="ET11" s="5"/>
      <c r="EU11" s="5"/>
      <c r="EV11" s="5"/>
      <c r="EW11" s="5"/>
      <c r="EX11" s="5"/>
      <c r="EY11" s="5"/>
      <c r="EZ11" s="5"/>
      <c r="FA11" s="5"/>
      <c r="FB11" s="5"/>
      <c r="FC11" s="5"/>
      <c r="FD11" s="5"/>
      <c r="FE11" s="5"/>
      <c r="FF11" s="5"/>
      <c r="FG11" s="5"/>
      <c r="FH11" s="5"/>
      <c r="FI11" s="5"/>
      <c r="FJ11" s="5"/>
      <c r="FK11" s="5"/>
      <c r="FL11" s="5"/>
      <c r="FM11" s="5"/>
      <c r="FN11" s="5"/>
      <c r="FO11" s="5"/>
      <c r="FP11" s="5"/>
      <c r="FQ11" s="5"/>
      <c r="FR11" s="5"/>
      <c r="FS11" s="5"/>
      <c r="FT11" s="5"/>
      <c r="FU11" s="5"/>
      <c r="FV11" s="5"/>
      <c r="FW11" s="5"/>
      <c r="FX11" s="5"/>
      <c r="FY11" s="5"/>
      <c r="FZ11" s="5"/>
      <c r="GA11" s="5"/>
      <c r="GB11" s="5"/>
      <c r="GC11" s="5"/>
      <c r="GD11" s="5"/>
      <c r="GE11" s="5"/>
      <c r="GF11" s="5"/>
      <c r="GG11" s="5"/>
      <c r="GH11" s="5"/>
      <c r="GI11" s="5"/>
      <c r="GJ11" s="5"/>
      <c r="GK11" s="5"/>
      <c r="GL11" s="5"/>
      <c r="GM11" s="5"/>
      <c r="GN11" s="5"/>
      <c r="GO11" s="5"/>
      <c r="GP11" s="5"/>
      <c r="GQ11" s="5"/>
      <c r="GR11" s="5"/>
      <c r="GS11" s="5"/>
      <c r="GT11" s="5"/>
      <c r="GU11" s="5"/>
      <c r="GV11" s="5"/>
      <c r="GW11" s="5"/>
      <c r="GX11" s="5"/>
      <c r="GY11" s="5"/>
      <c r="GZ11" s="5"/>
      <c r="HA11" s="5"/>
      <c r="HB11" s="5"/>
      <c r="HC11" s="5"/>
      <c r="HD11" s="5"/>
      <c r="HE11" s="5"/>
      <c r="HF11" s="5"/>
      <c r="HG11" s="5"/>
      <c r="HH11" s="5"/>
      <c r="HI11" s="5"/>
      <c r="HJ11" s="5"/>
      <c r="HK11" s="5"/>
    </row>
    <row r="12" s="2" customFormat="1" ht="31.9" customHeight="1" spans="1:226">
      <c r="A12" s="11" t="s">
        <v>49</v>
      </c>
      <c r="B12" s="16">
        <v>33368.21</v>
      </c>
      <c r="C12" s="13">
        <v>34223.6</v>
      </c>
      <c r="D12" s="14">
        <f t="shared" si="0"/>
        <v>1.02563487822691</v>
      </c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  <c r="EP12" s="5"/>
      <c r="EQ12" s="5"/>
      <c r="ER12" s="5"/>
      <c r="ES12" s="5"/>
      <c r="ET12" s="5"/>
      <c r="EU12" s="5"/>
      <c r="EV12" s="5"/>
      <c r="EW12" s="5"/>
      <c r="EX12" s="5"/>
      <c r="EY12" s="5"/>
      <c r="EZ12" s="5"/>
      <c r="FA12" s="5"/>
      <c r="FB12" s="5"/>
      <c r="FC12" s="5"/>
      <c r="FD12" s="5"/>
      <c r="FE12" s="5"/>
      <c r="FF12" s="5"/>
      <c r="FG12" s="5"/>
      <c r="FH12" s="5"/>
      <c r="FI12" s="5"/>
      <c r="FJ12" s="5"/>
      <c r="FK12" s="5"/>
      <c r="FL12" s="5"/>
      <c r="FM12" s="5"/>
      <c r="FN12" s="5"/>
      <c r="FO12" s="5"/>
      <c r="FP12" s="5"/>
      <c r="FQ12" s="5"/>
      <c r="FR12" s="5"/>
      <c r="FS12" s="5"/>
      <c r="FT12" s="5"/>
      <c r="FU12" s="5"/>
      <c r="FV12" s="5"/>
      <c r="FW12" s="5"/>
      <c r="FX12" s="5"/>
      <c r="FY12" s="5"/>
      <c r="FZ12" s="5"/>
      <c r="GA12" s="5"/>
      <c r="GB12" s="5"/>
      <c r="GC12" s="5"/>
      <c r="GD12" s="5"/>
      <c r="GE12" s="5"/>
      <c r="GF12" s="5"/>
      <c r="GG12" s="5"/>
      <c r="GH12" s="5"/>
      <c r="GI12" s="5"/>
      <c r="GJ12" s="5"/>
      <c r="GK12" s="5"/>
      <c r="GL12" s="5"/>
      <c r="GM12" s="5"/>
      <c r="GN12" s="5"/>
      <c r="GO12" s="5"/>
      <c r="GP12" s="5"/>
      <c r="GQ12" s="5"/>
      <c r="GR12" s="5"/>
      <c r="GS12" s="5"/>
      <c r="GT12" s="5"/>
      <c r="GU12" s="5"/>
      <c r="GV12" s="5"/>
      <c r="GW12" s="5"/>
      <c r="GX12" s="5"/>
      <c r="GY12" s="5"/>
      <c r="GZ12" s="5"/>
      <c r="HA12" s="5"/>
      <c r="HB12" s="5"/>
      <c r="HC12" s="5"/>
      <c r="HD12" s="5"/>
      <c r="HE12" s="5"/>
      <c r="HF12" s="5"/>
      <c r="HG12" s="5"/>
      <c r="HH12" s="5"/>
      <c r="HI12" s="5"/>
      <c r="HJ12" s="5"/>
      <c r="HK12" s="5"/>
      <c r="HL12" s="5"/>
      <c r="HM12" s="5"/>
      <c r="HN12" s="5"/>
      <c r="HO12" s="5"/>
      <c r="HP12" s="5"/>
      <c r="HQ12" s="5"/>
      <c r="HR12" s="5"/>
    </row>
    <row r="13" s="2" customFormat="1" ht="31.9" customHeight="1" spans="1:226">
      <c r="A13" s="11" t="s">
        <v>50</v>
      </c>
      <c r="B13" s="16">
        <v>29735.79</v>
      </c>
      <c r="C13" s="13">
        <v>31749.73</v>
      </c>
      <c r="D13" s="14">
        <f t="shared" si="0"/>
        <v>1.06772781217516</v>
      </c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  <c r="DP13" s="5"/>
      <c r="DQ13" s="5"/>
      <c r="DR13" s="5"/>
      <c r="DS13" s="5"/>
      <c r="DT13" s="5"/>
      <c r="DU13" s="5"/>
      <c r="DV13" s="5"/>
      <c r="DW13" s="5"/>
      <c r="DX13" s="5"/>
      <c r="DY13" s="5"/>
      <c r="DZ13" s="5"/>
      <c r="EA13" s="5"/>
      <c r="EB13" s="5"/>
      <c r="EC13" s="5"/>
      <c r="ED13" s="5"/>
      <c r="EE13" s="5"/>
      <c r="EF13" s="5"/>
      <c r="EG13" s="5"/>
      <c r="EH13" s="5"/>
      <c r="EI13" s="5"/>
      <c r="EJ13" s="5"/>
      <c r="EK13" s="5"/>
      <c r="EL13" s="5"/>
      <c r="EM13" s="5"/>
      <c r="EN13" s="5"/>
      <c r="EO13" s="5"/>
      <c r="EP13" s="5"/>
      <c r="EQ13" s="5"/>
      <c r="ER13" s="5"/>
      <c r="ES13" s="5"/>
      <c r="ET13" s="5"/>
      <c r="EU13" s="5"/>
      <c r="EV13" s="5"/>
      <c r="EW13" s="5"/>
      <c r="EX13" s="5"/>
      <c r="EY13" s="5"/>
      <c r="EZ13" s="5"/>
      <c r="FA13" s="5"/>
      <c r="FB13" s="5"/>
      <c r="FC13" s="5"/>
      <c r="FD13" s="5"/>
      <c r="FE13" s="5"/>
      <c r="FF13" s="5"/>
      <c r="FG13" s="5"/>
      <c r="FH13" s="5"/>
      <c r="FI13" s="5"/>
      <c r="FJ13" s="5"/>
      <c r="FK13" s="5"/>
      <c r="FL13" s="5"/>
      <c r="FM13" s="5"/>
      <c r="FN13" s="5"/>
      <c r="FO13" s="5"/>
      <c r="FP13" s="5"/>
      <c r="FQ13" s="5"/>
      <c r="FR13" s="5"/>
      <c r="FS13" s="5"/>
      <c r="FT13" s="5"/>
      <c r="FU13" s="5"/>
      <c r="FV13" s="5"/>
      <c r="FW13" s="5"/>
      <c r="FX13" s="5"/>
      <c r="FY13" s="5"/>
      <c r="FZ13" s="5"/>
      <c r="GA13" s="5"/>
      <c r="GB13" s="5"/>
      <c r="GC13" s="5"/>
      <c r="GD13" s="5"/>
      <c r="GE13" s="5"/>
      <c r="GF13" s="5"/>
      <c r="GG13" s="5"/>
      <c r="GH13" s="5"/>
      <c r="GI13" s="5"/>
      <c r="GJ13" s="5"/>
      <c r="GK13" s="5"/>
      <c r="GL13" s="5"/>
      <c r="GM13" s="5"/>
      <c r="GN13" s="5"/>
      <c r="GO13" s="5"/>
      <c r="GP13" s="5"/>
      <c r="GQ13" s="5"/>
      <c r="GR13" s="5"/>
      <c r="GS13" s="5"/>
      <c r="GT13" s="5"/>
      <c r="GU13" s="5"/>
      <c r="GV13" s="5"/>
      <c r="GW13" s="5"/>
      <c r="GX13" s="5"/>
      <c r="GY13" s="5"/>
      <c r="GZ13" s="5"/>
      <c r="HA13" s="5"/>
      <c r="HB13" s="5"/>
      <c r="HC13" s="5"/>
      <c r="HD13" s="5"/>
      <c r="HE13" s="5"/>
      <c r="HF13" s="5"/>
      <c r="HG13" s="5"/>
      <c r="HH13" s="5"/>
      <c r="HI13" s="5"/>
      <c r="HJ13" s="5"/>
      <c r="HK13" s="5"/>
      <c r="HL13" s="5"/>
      <c r="HM13" s="5"/>
      <c r="HN13" s="5"/>
      <c r="HO13" s="5"/>
      <c r="HP13" s="5"/>
      <c r="HQ13" s="5"/>
      <c r="HR13" s="5"/>
    </row>
    <row r="14" s="2" customFormat="1" ht="31.9" customHeight="1" spans="1:226">
      <c r="A14" s="11" t="s">
        <v>51</v>
      </c>
      <c r="B14" s="15"/>
      <c r="C14" s="15"/>
      <c r="D14" s="14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  <c r="DP14" s="5"/>
      <c r="DQ14" s="5"/>
      <c r="DR14" s="5"/>
      <c r="DS14" s="5"/>
      <c r="DT14" s="5"/>
      <c r="DU14" s="5"/>
      <c r="DV14" s="5"/>
      <c r="DW14" s="5"/>
      <c r="DX14" s="5"/>
      <c r="DY14" s="5"/>
      <c r="DZ14" s="5"/>
      <c r="EA14" s="5"/>
      <c r="EB14" s="5"/>
      <c r="EC14" s="5"/>
      <c r="ED14" s="5"/>
      <c r="EE14" s="5"/>
      <c r="EF14" s="5"/>
      <c r="EG14" s="5"/>
      <c r="EH14" s="5"/>
      <c r="EI14" s="5"/>
      <c r="EJ14" s="5"/>
      <c r="EK14" s="5"/>
      <c r="EL14" s="5"/>
      <c r="EM14" s="5"/>
      <c r="EN14" s="5"/>
      <c r="EO14" s="5"/>
      <c r="EP14" s="5"/>
      <c r="EQ14" s="5"/>
      <c r="ER14" s="5"/>
      <c r="ES14" s="5"/>
      <c r="ET14" s="5"/>
      <c r="EU14" s="5"/>
      <c r="EV14" s="5"/>
      <c r="EW14" s="5"/>
      <c r="EX14" s="5"/>
      <c r="EY14" s="5"/>
      <c r="EZ14" s="5"/>
      <c r="FA14" s="5"/>
      <c r="FB14" s="5"/>
      <c r="FC14" s="5"/>
      <c r="FD14" s="5"/>
      <c r="FE14" s="5"/>
      <c r="FF14" s="5"/>
      <c r="FG14" s="5"/>
      <c r="FH14" s="5"/>
      <c r="FI14" s="5"/>
      <c r="FJ14" s="5"/>
      <c r="FK14" s="5"/>
      <c r="FL14" s="5"/>
      <c r="FM14" s="5"/>
      <c r="FN14" s="5"/>
      <c r="FO14" s="5"/>
      <c r="FP14" s="5"/>
      <c r="FQ14" s="5"/>
      <c r="FR14" s="5"/>
      <c r="FS14" s="5"/>
      <c r="FT14" s="5"/>
      <c r="FU14" s="5"/>
      <c r="FV14" s="5"/>
      <c r="FW14" s="5"/>
      <c r="FX14" s="5"/>
      <c r="FY14" s="5"/>
      <c r="FZ14" s="5"/>
      <c r="GA14" s="5"/>
      <c r="GB14" s="5"/>
      <c r="GC14" s="5"/>
      <c r="GD14" s="5"/>
      <c r="GE14" s="5"/>
      <c r="GF14" s="5"/>
      <c r="GG14" s="5"/>
      <c r="GH14" s="5"/>
      <c r="GI14" s="5"/>
      <c r="GJ14" s="5"/>
      <c r="GK14" s="5"/>
      <c r="GL14" s="5"/>
      <c r="GM14" s="5"/>
      <c r="GN14" s="5"/>
      <c r="GO14" s="5"/>
      <c r="GP14" s="5"/>
      <c r="GQ14" s="5"/>
      <c r="GR14" s="5"/>
      <c r="GS14" s="5"/>
      <c r="GT14" s="5"/>
      <c r="GU14" s="5"/>
      <c r="GV14" s="5"/>
      <c r="GW14" s="5"/>
      <c r="GX14" s="5"/>
      <c r="GY14" s="5"/>
      <c r="GZ14" s="5"/>
      <c r="HA14" s="5"/>
      <c r="HB14" s="5"/>
      <c r="HC14" s="5"/>
      <c r="HD14" s="5"/>
      <c r="HE14" s="5"/>
      <c r="HF14" s="5"/>
      <c r="HG14" s="5"/>
      <c r="HH14" s="5"/>
      <c r="HI14" s="5"/>
      <c r="HJ14" s="5"/>
      <c r="HK14" s="5"/>
      <c r="HL14" s="5"/>
      <c r="HM14" s="5"/>
      <c r="HN14" s="5"/>
      <c r="HO14" s="5"/>
      <c r="HP14" s="5"/>
      <c r="HQ14" s="5"/>
      <c r="HR14" s="5"/>
    </row>
    <row r="15" s="2" customFormat="1" ht="31.9" customHeight="1" spans="1:226">
      <c r="A15" s="11" t="s">
        <v>52</v>
      </c>
      <c r="B15" s="15"/>
      <c r="C15" s="15"/>
      <c r="D15" s="14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5"/>
      <c r="DQ15" s="5"/>
      <c r="DR15" s="5"/>
      <c r="DS15" s="5"/>
      <c r="DT15" s="5"/>
      <c r="DU15" s="5"/>
      <c r="DV15" s="5"/>
      <c r="DW15" s="5"/>
      <c r="DX15" s="5"/>
      <c r="DY15" s="5"/>
      <c r="DZ15" s="5"/>
      <c r="EA15" s="5"/>
      <c r="EB15" s="5"/>
      <c r="EC15" s="5"/>
      <c r="ED15" s="5"/>
      <c r="EE15" s="5"/>
      <c r="EF15" s="5"/>
      <c r="EG15" s="5"/>
      <c r="EH15" s="5"/>
      <c r="EI15" s="5"/>
      <c r="EJ15" s="5"/>
      <c r="EK15" s="5"/>
      <c r="EL15" s="5"/>
      <c r="EM15" s="5"/>
      <c r="EN15" s="5"/>
      <c r="EO15" s="5"/>
      <c r="EP15" s="5"/>
      <c r="EQ15" s="5"/>
      <c r="ER15" s="5"/>
      <c r="ES15" s="5"/>
      <c r="ET15" s="5"/>
      <c r="EU15" s="5"/>
      <c r="EV15" s="5"/>
      <c r="EW15" s="5"/>
      <c r="EX15" s="5"/>
      <c r="EY15" s="5"/>
      <c r="EZ15" s="5"/>
      <c r="FA15" s="5"/>
      <c r="FB15" s="5"/>
      <c r="FC15" s="5"/>
      <c r="FD15" s="5"/>
      <c r="FE15" s="5"/>
      <c r="FF15" s="5"/>
      <c r="FG15" s="5"/>
      <c r="FH15" s="5"/>
      <c r="FI15" s="5"/>
      <c r="FJ15" s="5"/>
      <c r="FK15" s="5"/>
      <c r="FL15" s="5"/>
      <c r="FM15" s="5"/>
      <c r="FN15" s="5"/>
      <c r="FO15" s="5"/>
      <c r="FP15" s="5"/>
      <c r="FQ15" s="5"/>
      <c r="FR15" s="5"/>
      <c r="FS15" s="5"/>
      <c r="FT15" s="5"/>
      <c r="FU15" s="5"/>
      <c r="FV15" s="5"/>
      <c r="FW15" s="5"/>
      <c r="FX15" s="5"/>
      <c r="FY15" s="5"/>
      <c r="FZ15" s="5"/>
      <c r="GA15" s="5"/>
      <c r="GB15" s="5"/>
      <c r="GC15" s="5"/>
      <c r="GD15" s="5"/>
      <c r="GE15" s="5"/>
      <c r="GF15" s="5"/>
      <c r="GG15" s="5"/>
      <c r="GH15" s="5"/>
      <c r="GI15" s="5"/>
      <c r="GJ15" s="5"/>
      <c r="GK15" s="5"/>
      <c r="GL15" s="5"/>
      <c r="GM15" s="5"/>
      <c r="GN15" s="5"/>
      <c r="GO15" s="5"/>
      <c r="GP15" s="5"/>
      <c r="GQ15" s="5"/>
      <c r="GR15" s="5"/>
      <c r="GS15" s="5"/>
      <c r="GT15" s="5"/>
      <c r="GU15" s="5"/>
      <c r="GV15" s="5"/>
      <c r="GW15" s="5"/>
      <c r="GX15" s="5"/>
      <c r="GY15" s="5"/>
      <c r="GZ15" s="5"/>
      <c r="HA15" s="5"/>
      <c r="HB15" s="5"/>
      <c r="HC15" s="5"/>
      <c r="HD15" s="5"/>
      <c r="HE15" s="5"/>
      <c r="HF15" s="5"/>
      <c r="HG15" s="5"/>
      <c r="HH15" s="5"/>
      <c r="HI15" s="5"/>
      <c r="HJ15" s="5"/>
      <c r="HK15" s="5"/>
      <c r="HL15" s="5"/>
      <c r="HM15" s="5"/>
      <c r="HN15" s="5"/>
      <c r="HO15" s="5"/>
      <c r="HP15" s="5"/>
      <c r="HQ15" s="5"/>
      <c r="HR15" s="5"/>
    </row>
    <row r="16" s="2" customFormat="1" ht="31.9" customHeight="1" spans="1:226">
      <c r="A16" s="11" t="s">
        <v>53</v>
      </c>
      <c r="B16" s="15"/>
      <c r="C16" s="15"/>
      <c r="D16" s="14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5"/>
      <c r="DY16" s="5"/>
      <c r="DZ16" s="5"/>
      <c r="EA16" s="5"/>
      <c r="EB16" s="5"/>
      <c r="EC16" s="5"/>
      <c r="ED16" s="5"/>
      <c r="EE16" s="5"/>
      <c r="EF16" s="5"/>
      <c r="EG16" s="5"/>
      <c r="EH16" s="5"/>
      <c r="EI16" s="5"/>
      <c r="EJ16" s="5"/>
      <c r="EK16" s="5"/>
      <c r="EL16" s="5"/>
      <c r="EM16" s="5"/>
      <c r="EN16" s="5"/>
      <c r="EO16" s="5"/>
      <c r="EP16" s="5"/>
      <c r="EQ16" s="5"/>
      <c r="ER16" s="5"/>
      <c r="ES16" s="5"/>
      <c r="ET16" s="5"/>
      <c r="EU16" s="5"/>
      <c r="EV16" s="5"/>
      <c r="EW16" s="5"/>
      <c r="EX16" s="5"/>
      <c r="EY16" s="5"/>
      <c r="EZ16" s="5"/>
      <c r="FA16" s="5"/>
      <c r="FB16" s="5"/>
      <c r="FC16" s="5"/>
      <c r="FD16" s="5"/>
      <c r="FE16" s="5"/>
      <c r="FF16" s="5"/>
      <c r="FG16" s="5"/>
      <c r="FH16" s="5"/>
      <c r="FI16" s="5"/>
      <c r="FJ16" s="5"/>
      <c r="FK16" s="5"/>
      <c r="FL16" s="5"/>
      <c r="FM16" s="5"/>
      <c r="FN16" s="5"/>
      <c r="FO16" s="5"/>
      <c r="FP16" s="5"/>
      <c r="FQ16" s="5"/>
      <c r="FR16" s="5"/>
      <c r="FS16" s="5"/>
      <c r="FT16" s="5"/>
      <c r="FU16" s="5"/>
      <c r="FV16" s="5"/>
      <c r="FW16" s="5"/>
      <c r="FX16" s="5"/>
      <c r="FY16" s="5"/>
      <c r="FZ16" s="5"/>
      <c r="GA16" s="5"/>
      <c r="GB16" s="5"/>
      <c r="GC16" s="5"/>
      <c r="GD16" s="5"/>
      <c r="GE16" s="5"/>
      <c r="GF16" s="5"/>
      <c r="GG16" s="5"/>
      <c r="GH16" s="5"/>
      <c r="GI16" s="5"/>
      <c r="GJ16" s="5"/>
      <c r="GK16" s="5"/>
      <c r="GL16" s="5"/>
      <c r="GM16" s="5"/>
      <c r="GN16" s="5"/>
      <c r="GO16" s="5"/>
      <c r="GP16" s="5"/>
      <c r="GQ16" s="5"/>
      <c r="GR16" s="5"/>
      <c r="GS16" s="5"/>
      <c r="GT16" s="5"/>
      <c r="GU16" s="5"/>
      <c r="GV16" s="5"/>
      <c r="GW16" s="5"/>
      <c r="GX16" s="5"/>
      <c r="GY16" s="5"/>
      <c r="GZ16" s="5"/>
      <c r="HA16" s="5"/>
      <c r="HB16" s="5"/>
      <c r="HC16" s="5"/>
      <c r="HD16" s="5"/>
      <c r="HE16" s="5"/>
      <c r="HF16" s="5"/>
      <c r="HG16" s="5"/>
      <c r="HH16" s="5"/>
      <c r="HI16" s="5"/>
      <c r="HJ16" s="5"/>
      <c r="HK16" s="5"/>
      <c r="HL16" s="5"/>
      <c r="HM16" s="5"/>
      <c r="HN16" s="5"/>
      <c r="HO16" s="5"/>
      <c r="HP16" s="5"/>
      <c r="HQ16" s="5"/>
      <c r="HR16" s="5"/>
    </row>
    <row r="17" s="2" customFormat="1" ht="16.5" customHeight="1" spans="1:228">
      <c r="A17" s="5"/>
      <c r="B17" s="5"/>
      <c r="C17" s="5"/>
      <c r="D17" s="17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  <c r="DP17" s="5"/>
      <c r="DQ17" s="5"/>
      <c r="DR17" s="5"/>
      <c r="DS17" s="5"/>
      <c r="DT17" s="5"/>
      <c r="DU17" s="5"/>
      <c r="DV17" s="5"/>
      <c r="DW17" s="5"/>
      <c r="DX17" s="5"/>
      <c r="DY17" s="5"/>
      <c r="DZ17" s="5"/>
      <c r="EA17" s="5"/>
      <c r="EB17" s="5"/>
      <c r="EC17" s="5"/>
      <c r="ED17" s="5"/>
      <c r="EE17" s="5"/>
      <c r="EF17" s="5"/>
      <c r="EG17" s="5"/>
      <c r="EH17" s="5"/>
      <c r="EI17" s="5"/>
      <c r="EJ17" s="5"/>
      <c r="EK17" s="5"/>
      <c r="EL17" s="5"/>
      <c r="EM17" s="5"/>
      <c r="EN17" s="5"/>
      <c r="EO17" s="5"/>
      <c r="EP17" s="5"/>
      <c r="EQ17" s="5"/>
      <c r="ER17" s="5"/>
      <c r="ES17" s="5"/>
      <c r="ET17" s="5"/>
      <c r="EU17" s="5"/>
      <c r="EV17" s="5"/>
      <c r="EW17" s="5"/>
      <c r="EX17" s="5"/>
      <c r="EY17" s="5"/>
      <c r="EZ17" s="5"/>
      <c r="FA17" s="5"/>
      <c r="FB17" s="5"/>
      <c r="FC17" s="5"/>
      <c r="FD17" s="5"/>
      <c r="FE17" s="5"/>
      <c r="FF17" s="5"/>
      <c r="FG17" s="5"/>
      <c r="FH17" s="5"/>
      <c r="FI17" s="5"/>
      <c r="FJ17" s="5"/>
      <c r="FK17" s="5"/>
      <c r="FL17" s="5"/>
      <c r="FM17" s="5"/>
      <c r="FN17" s="5"/>
      <c r="FO17" s="5"/>
      <c r="FP17" s="5"/>
      <c r="FQ17" s="5"/>
      <c r="FR17" s="5"/>
      <c r="FS17" s="5"/>
      <c r="FT17" s="5"/>
      <c r="FU17" s="5"/>
      <c r="FV17" s="5"/>
      <c r="FW17" s="5"/>
      <c r="FX17" s="5"/>
      <c r="FY17" s="5"/>
      <c r="FZ17" s="5"/>
      <c r="GA17" s="5"/>
      <c r="GB17" s="5"/>
      <c r="GC17" s="5"/>
      <c r="GD17" s="5"/>
      <c r="GE17" s="5"/>
      <c r="GF17" s="5"/>
      <c r="GG17" s="5"/>
      <c r="GH17" s="5"/>
      <c r="GI17" s="5"/>
      <c r="GJ17" s="5"/>
      <c r="GK17" s="5"/>
      <c r="GL17" s="5"/>
      <c r="GM17" s="5"/>
      <c r="GN17" s="5"/>
      <c r="GO17" s="5"/>
      <c r="GP17" s="5"/>
      <c r="GQ17" s="5"/>
      <c r="GR17" s="5"/>
      <c r="GS17" s="5"/>
      <c r="GT17" s="5"/>
      <c r="GU17" s="5"/>
      <c r="GV17" s="5"/>
      <c r="GW17" s="5"/>
      <c r="GX17" s="5"/>
      <c r="GY17" s="5"/>
      <c r="GZ17" s="5"/>
      <c r="HA17" s="5"/>
      <c r="HB17" s="5"/>
      <c r="HC17" s="5"/>
      <c r="HD17" s="5"/>
      <c r="HE17" s="5"/>
      <c r="HF17" s="5"/>
      <c r="HG17" s="5"/>
      <c r="HH17" s="5"/>
      <c r="HI17" s="5"/>
      <c r="HJ17" s="5"/>
      <c r="HK17" s="5"/>
      <c r="HL17" s="5"/>
      <c r="HM17" s="5"/>
      <c r="HN17" s="5"/>
      <c r="HO17" s="5"/>
      <c r="HP17" s="5"/>
      <c r="HQ17" s="5"/>
      <c r="HR17" s="5"/>
      <c r="HS17" s="5"/>
      <c r="HT17" s="5"/>
    </row>
    <row r="18" s="2" customFormat="1" ht="16.5" customHeight="1" spans="1:228">
      <c r="A18" s="5"/>
      <c r="B18" s="5"/>
      <c r="C18" s="5"/>
      <c r="D18" s="17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  <c r="EP18" s="5"/>
      <c r="EQ18" s="5"/>
      <c r="ER18" s="5"/>
      <c r="ES18" s="5"/>
      <c r="ET18" s="5"/>
      <c r="EU18" s="5"/>
      <c r="EV18" s="5"/>
      <c r="EW18" s="5"/>
      <c r="EX18" s="5"/>
      <c r="EY18" s="5"/>
      <c r="EZ18" s="5"/>
      <c r="FA18" s="5"/>
      <c r="FB18" s="5"/>
      <c r="FC18" s="5"/>
      <c r="FD18" s="5"/>
      <c r="FE18" s="5"/>
      <c r="FF18" s="5"/>
      <c r="FG18" s="5"/>
      <c r="FH18" s="5"/>
      <c r="FI18" s="5"/>
      <c r="FJ18" s="5"/>
      <c r="FK18" s="5"/>
      <c r="FL18" s="5"/>
      <c r="FM18" s="5"/>
      <c r="FN18" s="5"/>
      <c r="FO18" s="5"/>
      <c r="FP18" s="5"/>
      <c r="FQ18" s="5"/>
      <c r="FR18" s="5"/>
      <c r="FS18" s="5"/>
      <c r="FT18" s="5"/>
      <c r="FU18" s="5"/>
      <c r="FV18" s="5"/>
      <c r="FW18" s="5"/>
      <c r="FX18" s="5"/>
      <c r="FY18" s="5"/>
      <c r="FZ18" s="5"/>
      <c r="GA18" s="5"/>
      <c r="GB18" s="5"/>
      <c r="GC18" s="5"/>
      <c r="GD18" s="5"/>
      <c r="GE18" s="5"/>
      <c r="GF18" s="5"/>
      <c r="GG18" s="5"/>
      <c r="GH18" s="5"/>
      <c r="GI18" s="5"/>
      <c r="GJ18" s="5"/>
      <c r="GK18" s="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</row>
    <row r="19" s="2" customFormat="1" ht="16.5" customHeight="1" spans="1:228">
      <c r="A19" s="5"/>
      <c r="B19" s="5"/>
      <c r="C19" s="5"/>
      <c r="D19" s="17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5"/>
      <c r="DY19" s="5"/>
      <c r="DZ19" s="5"/>
      <c r="EA19" s="5"/>
      <c r="EB19" s="5"/>
      <c r="EC19" s="5"/>
      <c r="ED19" s="5"/>
      <c r="EE19" s="5"/>
      <c r="EF19" s="5"/>
      <c r="EG19" s="5"/>
      <c r="EH19" s="5"/>
      <c r="EI19" s="5"/>
      <c r="EJ19" s="5"/>
      <c r="EK19" s="5"/>
      <c r="EL19" s="5"/>
      <c r="EM19" s="5"/>
      <c r="EN19" s="5"/>
      <c r="EO19" s="5"/>
      <c r="EP19" s="5"/>
      <c r="EQ19" s="5"/>
      <c r="ER19" s="5"/>
      <c r="ES19" s="5"/>
      <c r="ET19" s="5"/>
      <c r="EU19" s="5"/>
      <c r="EV19" s="5"/>
      <c r="EW19" s="5"/>
      <c r="EX19" s="5"/>
      <c r="EY19" s="5"/>
      <c r="EZ19" s="5"/>
      <c r="FA19" s="5"/>
      <c r="FB19" s="5"/>
      <c r="FC19" s="5"/>
      <c r="FD19" s="5"/>
      <c r="FE19" s="5"/>
      <c r="FF19" s="5"/>
      <c r="FG19" s="5"/>
      <c r="FH19" s="5"/>
      <c r="FI19" s="5"/>
      <c r="FJ19" s="5"/>
      <c r="FK19" s="5"/>
      <c r="FL19" s="5"/>
      <c r="FM19" s="5"/>
      <c r="FN19" s="5"/>
      <c r="FO19" s="5"/>
      <c r="FP19" s="5"/>
      <c r="FQ19" s="5"/>
      <c r="FR19" s="5"/>
      <c r="FS19" s="5"/>
      <c r="FT19" s="5"/>
      <c r="FU19" s="5"/>
      <c r="FV19" s="5"/>
      <c r="FW19" s="5"/>
      <c r="FX19" s="5"/>
      <c r="FY19" s="5"/>
      <c r="FZ19" s="5"/>
      <c r="GA19" s="5"/>
      <c r="GB19" s="5"/>
      <c r="GC19" s="5"/>
      <c r="GD19" s="5"/>
      <c r="GE19" s="5"/>
      <c r="GF19" s="5"/>
      <c r="GG19" s="5"/>
      <c r="GH19" s="5"/>
      <c r="GI19" s="5"/>
      <c r="GJ19" s="5"/>
      <c r="GK19" s="5"/>
      <c r="GL19" s="5"/>
      <c r="GM19" s="5"/>
      <c r="GN19" s="5"/>
      <c r="GO19" s="5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</row>
    <row r="20" s="2" customFormat="1" ht="16.5" customHeight="1" spans="1:228">
      <c r="A20" s="5"/>
      <c r="B20" s="5"/>
      <c r="C20" s="5"/>
      <c r="D20" s="17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5"/>
      <c r="DY20" s="5"/>
      <c r="DZ20" s="5"/>
      <c r="EA20" s="5"/>
      <c r="EB20" s="5"/>
      <c r="EC20" s="5"/>
      <c r="ED20" s="5"/>
      <c r="EE20" s="5"/>
      <c r="EF20" s="5"/>
      <c r="EG20" s="5"/>
      <c r="EH20" s="5"/>
      <c r="EI20" s="5"/>
      <c r="EJ20" s="5"/>
      <c r="EK20" s="5"/>
      <c r="EL20" s="5"/>
      <c r="EM20" s="5"/>
      <c r="EN20" s="5"/>
      <c r="EO20" s="5"/>
      <c r="EP20" s="5"/>
      <c r="EQ20" s="5"/>
      <c r="ER20" s="5"/>
      <c r="ES20" s="5"/>
      <c r="ET20" s="5"/>
      <c r="EU20" s="5"/>
      <c r="EV20" s="5"/>
      <c r="EW20" s="5"/>
      <c r="EX20" s="5"/>
      <c r="EY20" s="5"/>
      <c r="EZ20" s="5"/>
      <c r="FA20" s="5"/>
      <c r="FB20" s="5"/>
      <c r="FC20" s="5"/>
      <c r="FD20" s="5"/>
      <c r="FE20" s="5"/>
      <c r="FF20" s="5"/>
      <c r="FG20" s="5"/>
      <c r="FH20" s="5"/>
      <c r="FI20" s="5"/>
      <c r="FJ20" s="5"/>
      <c r="FK20" s="5"/>
      <c r="FL20" s="5"/>
      <c r="FM20" s="5"/>
      <c r="FN20" s="5"/>
      <c r="FO20" s="5"/>
      <c r="FP20" s="5"/>
      <c r="FQ20" s="5"/>
      <c r="FR20" s="5"/>
      <c r="FS20" s="5"/>
      <c r="FT20" s="5"/>
      <c r="FU20" s="5"/>
      <c r="FV20" s="5"/>
      <c r="FW20" s="5"/>
      <c r="FX20" s="5"/>
      <c r="FY20" s="5"/>
      <c r="FZ20" s="5"/>
      <c r="GA20" s="5"/>
      <c r="GB20" s="5"/>
      <c r="GC20" s="5"/>
      <c r="GD20" s="5"/>
      <c r="GE20" s="5"/>
      <c r="GF20" s="5"/>
      <c r="GG20" s="5"/>
      <c r="GH20" s="5"/>
      <c r="GI20" s="5"/>
      <c r="GJ20" s="5"/>
      <c r="GK20" s="5"/>
      <c r="GL20" s="5"/>
      <c r="GM20" s="5"/>
      <c r="GN20" s="5"/>
      <c r="GO20" s="5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</row>
    <row r="21" s="2" customFormat="1" ht="16.5" customHeight="1" spans="1:228">
      <c r="A21" s="5"/>
      <c r="B21" s="5"/>
      <c r="C21" s="5"/>
      <c r="D21" s="17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</row>
    <row r="22" s="2" customFormat="1" ht="16.5" customHeight="1" spans="1:228">
      <c r="A22" s="5"/>
      <c r="B22" s="5"/>
      <c r="C22" s="5"/>
      <c r="D22" s="17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</row>
    <row r="23" s="2" customFormat="1" ht="16.5" customHeight="1" spans="1:228">
      <c r="A23" s="5"/>
      <c r="B23" s="5"/>
      <c r="C23" s="5"/>
      <c r="D23" s="17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</row>
    <row r="24" s="2" customFormat="1" ht="16.5" customHeight="1" spans="1:228">
      <c r="A24" s="5"/>
      <c r="B24" s="5"/>
      <c r="C24" s="5"/>
      <c r="D24" s="17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</row>
    <row r="25" s="2" customFormat="1" ht="16.5" customHeight="1" spans="1:228">
      <c r="A25" s="5"/>
      <c r="B25" s="5"/>
      <c r="C25" s="5"/>
      <c r="D25" s="17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</row>
    <row r="26" s="2" customFormat="1" ht="16.5" customHeight="1" spans="1:228">
      <c r="A26" s="5"/>
      <c r="B26" s="5"/>
      <c r="C26" s="5"/>
      <c r="D26" s="17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</row>
    <row r="27" s="2" customFormat="1" ht="16.5" customHeight="1" spans="1:228">
      <c r="A27" s="5"/>
      <c r="B27" s="5"/>
      <c r="C27" s="5"/>
      <c r="D27" s="17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</row>
    <row r="28" s="2" customFormat="1" ht="16.5" customHeight="1" spans="1:228">
      <c r="A28" s="5"/>
      <c r="B28" s="5"/>
      <c r="C28" s="5"/>
      <c r="D28" s="17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</row>
    <row r="29" s="2" customFormat="1" ht="16.5" customHeight="1" spans="1:228">
      <c r="A29" s="5"/>
      <c r="B29" s="5"/>
      <c r="C29" s="5"/>
      <c r="D29" s="17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</row>
    <row r="30" s="2" customFormat="1" ht="16.5" customHeight="1" spans="1:228">
      <c r="A30" s="5"/>
      <c r="B30" s="5"/>
      <c r="C30" s="5"/>
      <c r="D30" s="17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  <c r="EZ30" s="5"/>
      <c r="FA30" s="5"/>
      <c r="FB30" s="5"/>
      <c r="FC30" s="5"/>
      <c r="FD30" s="5"/>
      <c r="FE30" s="5"/>
      <c r="FF30" s="5"/>
      <c r="FG30" s="5"/>
      <c r="FH30" s="5"/>
      <c r="FI30" s="5"/>
      <c r="FJ30" s="5"/>
      <c r="FK30" s="5"/>
      <c r="FL30" s="5"/>
      <c r="FM30" s="5"/>
      <c r="FN30" s="5"/>
      <c r="FO30" s="5"/>
      <c r="FP30" s="5"/>
      <c r="FQ30" s="5"/>
      <c r="FR30" s="5"/>
      <c r="FS30" s="5"/>
      <c r="FT30" s="5"/>
      <c r="FU30" s="5"/>
      <c r="FV30" s="5"/>
      <c r="FW30" s="5"/>
      <c r="FX30" s="5"/>
      <c r="FY30" s="5"/>
      <c r="FZ30" s="5"/>
      <c r="GA30" s="5"/>
      <c r="GB30" s="5"/>
      <c r="GC30" s="5"/>
      <c r="GD30" s="5"/>
      <c r="GE30" s="5"/>
      <c r="GF30" s="5"/>
      <c r="GG30" s="5"/>
      <c r="GH30" s="5"/>
      <c r="GI30" s="5"/>
      <c r="GJ30" s="5"/>
      <c r="GK30" s="5"/>
      <c r="GL30" s="5"/>
      <c r="GM30" s="5"/>
      <c r="GN30" s="5"/>
      <c r="GO30" s="5"/>
      <c r="GP30" s="5"/>
      <c r="GQ30" s="5"/>
      <c r="GR30" s="5"/>
      <c r="GS30" s="5"/>
      <c r="GT30" s="5"/>
      <c r="GU30" s="5"/>
      <c r="GV30" s="5"/>
      <c r="GW30" s="5"/>
      <c r="GX30" s="5"/>
      <c r="GY30" s="5"/>
      <c r="GZ30" s="5"/>
      <c r="HA30" s="5"/>
      <c r="HB30" s="5"/>
      <c r="HC30" s="5"/>
      <c r="HD30" s="5"/>
      <c r="HE30" s="5"/>
      <c r="HF30" s="5"/>
      <c r="HG30" s="5"/>
      <c r="HH30" s="5"/>
      <c r="HI30" s="5"/>
      <c r="HJ30" s="5"/>
      <c r="HK30" s="5"/>
      <c r="HL30" s="5"/>
      <c r="HM30" s="5"/>
      <c r="HN30" s="5"/>
      <c r="HO30" s="5"/>
      <c r="HP30" s="5"/>
      <c r="HQ30" s="5"/>
      <c r="HR30" s="5"/>
      <c r="HS30" s="5"/>
      <c r="HT30" s="5"/>
    </row>
    <row r="31" s="2" customFormat="1" ht="16.5" customHeight="1" spans="1:228">
      <c r="A31" s="5"/>
      <c r="B31" s="5"/>
      <c r="C31" s="5"/>
      <c r="D31" s="17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/>
      <c r="FE31" s="5"/>
      <c r="FF31" s="5"/>
      <c r="FG31" s="5"/>
      <c r="FH31" s="5"/>
      <c r="FI31" s="5"/>
      <c r="FJ31" s="5"/>
      <c r="FK31" s="5"/>
      <c r="FL31" s="5"/>
      <c r="FM31" s="5"/>
      <c r="FN31" s="5"/>
      <c r="FO31" s="5"/>
      <c r="FP31" s="5"/>
      <c r="FQ31" s="5"/>
      <c r="FR31" s="5"/>
      <c r="FS31" s="5"/>
      <c r="FT31" s="5"/>
      <c r="FU31" s="5"/>
      <c r="FV31" s="5"/>
      <c r="FW31" s="5"/>
      <c r="FX31" s="5"/>
      <c r="FY31" s="5"/>
      <c r="FZ31" s="5"/>
      <c r="GA31" s="5"/>
      <c r="GB31" s="5"/>
      <c r="GC31" s="5"/>
      <c r="GD31" s="5"/>
      <c r="GE31" s="5"/>
      <c r="GF31" s="5"/>
      <c r="GG31" s="5"/>
      <c r="GH31" s="5"/>
      <c r="GI31" s="5"/>
      <c r="GJ31" s="5"/>
      <c r="GK31" s="5"/>
      <c r="GL31" s="5"/>
      <c r="GM31" s="5"/>
      <c r="GN31" s="5"/>
      <c r="GO31" s="5"/>
      <c r="GP31" s="5"/>
      <c r="GQ31" s="5"/>
      <c r="GR31" s="5"/>
      <c r="GS31" s="5"/>
      <c r="GT31" s="5"/>
      <c r="GU31" s="5"/>
      <c r="GV31" s="5"/>
      <c r="GW31" s="5"/>
      <c r="GX31" s="5"/>
      <c r="GY31" s="5"/>
      <c r="GZ31" s="5"/>
      <c r="HA31" s="5"/>
      <c r="HB31" s="5"/>
      <c r="HC31" s="5"/>
      <c r="HD31" s="5"/>
      <c r="HE31" s="5"/>
      <c r="HF31" s="5"/>
      <c r="HG31" s="5"/>
      <c r="HH31" s="5"/>
      <c r="HI31" s="5"/>
      <c r="HJ31" s="5"/>
      <c r="HK31" s="5"/>
      <c r="HL31" s="5"/>
      <c r="HM31" s="5"/>
      <c r="HN31" s="5"/>
      <c r="HO31" s="5"/>
      <c r="HP31" s="5"/>
      <c r="HQ31" s="5"/>
      <c r="HR31" s="5"/>
      <c r="HS31" s="5"/>
      <c r="HT31" s="5"/>
    </row>
    <row r="32" s="2" customFormat="1" ht="16.5" customHeight="1" spans="1:228">
      <c r="A32" s="5"/>
      <c r="B32" s="5"/>
      <c r="C32" s="5"/>
      <c r="D32" s="17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  <c r="DQ32" s="5"/>
      <c r="DR32" s="5"/>
      <c r="DS32" s="5"/>
      <c r="DT32" s="5"/>
      <c r="DU32" s="5"/>
      <c r="DV32" s="5"/>
      <c r="DW32" s="5"/>
      <c r="DX32" s="5"/>
      <c r="DY32" s="5"/>
      <c r="DZ32" s="5"/>
      <c r="EA32" s="5"/>
      <c r="EB32" s="5"/>
      <c r="EC32" s="5"/>
      <c r="ED32" s="5"/>
      <c r="EE32" s="5"/>
      <c r="EF32" s="5"/>
      <c r="EG32" s="5"/>
      <c r="EH32" s="5"/>
      <c r="EI32" s="5"/>
      <c r="EJ32" s="5"/>
      <c r="EK32" s="5"/>
      <c r="EL32" s="5"/>
      <c r="EM32" s="5"/>
      <c r="EN32" s="5"/>
      <c r="EO32" s="5"/>
      <c r="EP32" s="5"/>
      <c r="EQ32" s="5"/>
      <c r="ER32" s="5"/>
      <c r="ES32" s="5"/>
      <c r="ET32" s="5"/>
      <c r="EU32" s="5"/>
      <c r="EV32" s="5"/>
      <c r="EW32" s="5"/>
      <c r="EX32" s="5"/>
      <c r="EY32" s="5"/>
      <c r="EZ32" s="5"/>
      <c r="FA32" s="5"/>
      <c r="FB32" s="5"/>
      <c r="FC32" s="5"/>
      <c r="FD32" s="5"/>
      <c r="FE32" s="5"/>
      <c r="FF32" s="5"/>
      <c r="FG32" s="5"/>
      <c r="FH32" s="5"/>
      <c r="FI32" s="5"/>
      <c r="FJ32" s="5"/>
      <c r="FK32" s="5"/>
      <c r="FL32" s="5"/>
      <c r="FM32" s="5"/>
      <c r="FN32" s="5"/>
      <c r="FO32" s="5"/>
      <c r="FP32" s="5"/>
      <c r="FQ32" s="5"/>
      <c r="FR32" s="5"/>
      <c r="FS32" s="5"/>
      <c r="FT32" s="5"/>
      <c r="FU32" s="5"/>
      <c r="FV32" s="5"/>
      <c r="FW32" s="5"/>
      <c r="FX32" s="5"/>
      <c r="FY32" s="5"/>
      <c r="FZ32" s="5"/>
      <c r="GA32" s="5"/>
      <c r="GB32" s="5"/>
      <c r="GC32" s="5"/>
      <c r="GD32" s="5"/>
      <c r="GE32" s="5"/>
      <c r="GF32" s="5"/>
      <c r="GG32" s="5"/>
      <c r="GH32" s="5"/>
      <c r="GI32" s="5"/>
      <c r="GJ32" s="5"/>
      <c r="GK32" s="5"/>
      <c r="GL32" s="5"/>
      <c r="GM32" s="5"/>
      <c r="GN32" s="5"/>
      <c r="GO32" s="5"/>
      <c r="GP32" s="5"/>
      <c r="GQ32" s="5"/>
      <c r="GR32" s="5"/>
      <c r="GS32" s="5"/>
      <c r="GT32" s="5"/>
      <c r="GU32" s="5"/>
      <c r="GV32" s="5"/>
      <c r="GW32" s="5"/>
      <c r="GX32" s="5"/>
      <c r="GY32" s="5"/>
      <c r="GZ32" s="5"/>
      <c r="HA32" s="5"/>
      <c r="HB32" s="5"/>
      <c r="HC32" s="5"/>
      <c r="HD32" s="5"/>
      <c r="HE32" s="5"/>
      <c r="HF32" s="5"/>
      <c r="HG32" s="5"/>
      <c r="HH32" s="5"/>
      <c r="HI32" s="5"/>
      <c r="HJ32" s="5"/>
      <c r="HK32" s="5"/>
      <c r="HL32" s="5"/>
      <c r="HM32" s="5"/>
      <c r="HN32" s="5"/>
      <c r="HO32" s="5"/>
      <c r="HP32" s="5"/>
      <c r="HQ32" s="5"/>
      <c r="HR32" s="5"/>
      <c r="HS32" s="5"/>
      <c r="HT32" s="5"/>
    </row>
    <row r="33" s="2" customFormat="1" ht="16.5" customHeight="1" spans="1:228">
      <c r="A33" s="5"/>
      <c r="B33" s="5"/>
      <c r="C33" s="5"/>
      <c r="D33" s="17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5"/>
      <c r="DW33" s="5"/>
      <c r="DX33" s="5"/>
      <c r="DY33" s="5"/>
      <c r="DZ33" s="5"/>
      <c r="EA33" s="5"/>
      <c r="EB33" s="5"/>
      <c r="EC33" s="5"/>
      <c r="ED33" s="5"/>
      <c r="EE33" s="5"/>
      <c r="EF33" s="5"/>
      <c r="EG33" s="5"/>
      <c r="EH33" s="5"/>
      <c r="EI33" s="5"/>
      <c r="EJ33" s="5"/>
      <c r="EK33" s="5"/>
      <c r="EL33" s="5"/>
      <c r="EM33" s="5"/>
      <c r="EN33" s="5"/>
      <c r="EO33" s="5"/>
      <c r="EP33" s="5"/>
      <c r="EQ33" s="5"/>
      <c r="ER33" s="5"/>
      <c r="ES33" s="5"/>
      <c r="ET33" s="5"/>
      <c r="EU33" s="5"/>
      <c r="EV33" s="5"/>
      <c r="EW33" s="5"/>
      <c r="EX33" s="5"/>
      <c r="EY33" s="5"/>
      <c r="EZ33" s="5"/>
      <c r="FA33" s="5"/>
      <c r="FB33" s="5"/>
      <c r="FC33" s="5"/>
      <c r="FD33" s="5"/>
      <c r="FE33" s="5"/>
      <c r="FF33" s="5"/>
      <c r="FG33" s="5"/>
      <c r="FH33" s="5"/>
      <c r="FI33" s="5"/>
      <c r="FJ33" s="5"/>
      <c r="FK33" s="5"/>
      <c r="FL33" s="5"/>
      <c r="FM33" s="5"/>
      <c r="FN33" s="5"/>
      <c r="FO33" s="5"/>
      <c r="FP33" s="5"/>
      <c r="FQ33" s="5"/>
      <c r="FR33" s="5"/>
      <c r="FS33" s="5"/>
      <c r="FT33" s="5"/>
      <c r="FU33" s="5"/>
      <c r="FV33" s="5"/>
      <c r="FW33" s="5"/>
      <c r="FX33" s="5"/>
      <c r="FY33" s="5"/>
      <c r="FZ33" s="5"/>
      <c r="GA33" s="5"/>
      <c r="GB33" s="5"/>
      <c r="GC33" s="5"/>
      <c r="GD33" s="5"/>
      <c r="GE33" s="5"/>
      <c r="GF33" s="5"/>
      <c r="GG33" s="5"/>
      <c r="GH33" s="5"/>
      <c r="GI33" s="5"/>
      <c r="GJ33" s="5"/>
      <c r="GK33" s="5"/>
      <c r="GL33" s="5"/>
      <c r="GM33" s="5"/>
      <c r="GN33" s="5"/>
      <c r="GO33" s="5"/>
      <c r="GP33" s="5"/>
      <c r="GQ33" s="5"/>
      <c r="GR33" s="5"/>
      <c r="GS33" s="5"/>
      <c r="GT33" s="5"/>
      <c r="GU33" s="5"/>
      <c r="GV33" s="5"/>
      <c r="GW33" s="5"/>
      <c r="GX33" s="5"/>
      <c r="GY33" s="5"/>
      <c r="GZ33" s="5"/>
      <c r="HA33" s="5"/>
      <c r="HB33" s="5"/>
      <c r="HC33" s="5"/>
      <c r="HD33" s="5"/>
      <c r="HE33" s="5"/>
      <c r="HF33" s="5"/>
      <c r="HG33" s="5"/>
      <c r="HH33" s="5"/>
      <c r="HI33" s="5"/>
      <c r="HJ33" s="5"/>
      <c r="HK33" s="5"/>
      <c r="HL33" s="5"/>
      <c r="HM33" s="5"/>
      <c r="HN33" s="5"/>
      <c r="HO33" s="5"/>
      <c r="HP33" s="5"/>
      <c r="HQ33" s="5"/>
      <c r="HR33" s="5"/>
      <c r="HS33" s="5"/>
      <c r="HT33" s="5"/>
    </row>
    <row r="34" s="2" customFormat="1" ht="16.5" customHeight="1" spans="1:228">
      <c r="A34" s="5"/>
      <c r="B34" s="5"/>
      <c r="C34" s="5"/>
      <c r="D34" s="17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  <c r="DP34" s="5"/>
      <c r="DQ34" s="5"/>
      <c r="DR34" s="5"/>
      <c r="DS34" s="5"/>
      <c r="DT34" s="5"/>
      <c r="DU34" s="5"/>
      <c r="DV34" s="5"/>
      <c r="DW34" s="5"/>
      <c r="DX34" s="5"/>
      <c r="DY34" s="5"/>
      <c r="DZ34" s="5"/>
      <c r="EA34" s="5"/>
      <c r="EB34" s="5"/>
      <c r="EC34" s="5"/>
      <c r="ED34" s="5"/>
      <c r="EE34" s="5"/>
      <c r="EF34" s="5"/>
      <c r="EG34" s="5"/>
      <c r="EH34" s="5"/>
      <c r="EI34" s="5"/>
      <c r="EJ34" s="5"/>
      <c r="EK34" s="5"/>
      <c r="EL34" s="5"/>
      <c r="EM34" s="5"/>
      <c r="EN34" s="5"/>
      <c r="EO34" s="5"/>
      <c r="EP34" s="5"/>
      <c r="EQ34" s="5"/>
      <c r="ER34" s="5"/>
      <c r="ES34" s="5"/>
      <c r="ET34" s="5"/>
      <c r="EU34" s="5"/>
      <c r="EV34" s="5"/>
      <c r="EW34" s="5"/>
      <c r="EX34" s="5"/>
      <c r="EY34" s="5"/>
      <c r="EZ34" s="5"/>
      <c r="FA34" s="5"/>
      <c r="FB34" s="5"/>
      <c r="FC34" s="5"/>
      <c r="FD34" s="5"/>
      <c r="FE34" s="5"/>
      <c r="FF34" s="5"/>
      <c r="FG34" s="5"/>
      <c r="FH34" s="5"/>
      <c r="FI34" s="5"/>
      <c r="FJ34" s="5"/>
      <c r="FK34" s="5"/>
      <c r="FL34" s="5"/>
      <c r="FM34" s="5"/>
      <c r="FN34" s="5"/>
      <c r="FO34" s="5"/>
      <c r="FP34" s="5"/>
      <c r="FQ34" s="5"/>
      <c r="FR34" s="5"/>
      <c r="FS34" s="5"/>
      <c r="FT34" s="5"/>
      <c r="FU34" s="5"/>
      <c r="FV34" s="5"/>
      <c r="FW34" s="5"/>
      <c r="FX34" s="5"/>
      <c r="FY34" s="5"/>
      <c r="FZ34" s="5"/>
      <c r="GA34" s="5"/>
      <c r="GB34" s="5"/>
      <c r="GC34" s="5"/>
      <c r="GD34" s="5"/>
      <c r="GE34" s="5"/>
      <c r="GF34" s="5"/>
      <c r="GG34" s="5"/>
      <c r="GH34" s="5"/>
      <c r="GI34" s="5"/>
      <c r="GJ34" s="5"/>
      <c r="GK34" s="5"/>
      <c r="GL34" s="5"/>
      <c r="GM34" s="5"/>
      <c r="GN34" s="5"/>
      <c r="GO34" s="5"/>
      <c r="GP34" s="5"/>
      <c r="GQ34" s="5"/>
      <c r="GR34" s="5"/>
      <c r="GS34" s="5"/>
      <c r="GT34" s="5"/>
      <c r="GU34" s="5"/>
      <c r="GV34" s="5"/>
      <c r="GW34" s="5"/>
      <c r="GX34" s="5"/>
      <c r="GY34" s="5"/>
      <c r="GZ34" s="5"/>
      <c r="HA34" s="5"/>
      <c r="HB34" s="5"/>
      <c r="HC34" s="5"/>
      <c r="HD34" s="5"/>
      <c r="HE34" s="5"/>
      <c r="HF34" s="5"/>
      <c r="HG34" s="5"/>
      <c r="HH34" s="5"/>
      <c r="HI34" s="5"/>
      <c r="HJ34" s="5"/>
      <c r="HK34" s="5"/>
      <c r="HL34" s="5"/>
      <c r="HM34" s="5"/>
      <c r="HN34" s="5"/>
      <c r="HO34" s="5"/>
      <c r="HP34" s="5"/>
      <c r="HQ34" s="5"/>
      <c r="HR34" s="5"/>
      <c r="HS34" s="5"/>
      <c r="HT34" s="5"/>
    </row>
    <row r="35" s="2" customFormat="1" ht="16.5" customHeight="1" spans="1:228">
      <c r="A35" s="5"/>
      <c r="B35" s="5"/>
      <c r="C35" s="5"/>
      <c r="D35" s="17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  <c r="DY35" s="5"/>
      <c r="DZ35" s="5"/>
      <c r="EA35" s="5"/>
      <c r="EB35" s="5"/>
      <c r="EC35" s="5"/>
      <c r="ED35" s="5"/>
      <c r="EE35" s="5"/>
      <c r="EF35" s="5"/>
      <c r="EG35" s="5"/>
      <c r="EH35" s="5"/>
      <c r="EI35" s="5"/>
      <c r="EJ35" s="5"/>
      <c r="EK35" s="5"/>
      <c r="EL35" s="5"/>
      <c r="EM35" s="5"/>
      <c r="EN35" s="5"/>
      <c r="EO35" s="5"/>
      <c r="EP35" s="5"/>
      <c r="EQ35" s="5"/>
      <c r="ER35" s="5"/>
      <c r="ES35" s="5"/>
      <c r="ET35" s="5"/>
      <c r="EU35" s="5"/>
      <c r="EV35" s="5"/>
      <c r="EW35" s="5"/>
      <c r="EX35" s="5"/>
      <c r="EY35" s="5"/>
      <c r="EZ35" s="5"/>
      <c r="FA35" s="5"/>
      <c r="FB35" s="5"/>
      <c r="FC35" s="5"/>
      <c r="FD35" s="5"/>
      <c r="FE35" s="5"/>
      <c r="FF35" s="5"/>
      <c r="FG35" s="5"/>
      <c r="FH35" s="5"/>
      <c r="FI35" s="5"/>
      <c r="FJ35" s="5"/>
      <c r="FK35" s="5"/>
      <c r="FL35" s="5"/>
      <c r="FM35" s="5"/>
      <c r="FN35" s="5"/>
      <c r="FO35" s="5"/>
      <c r="FP35" s="5"/>
      <c r="FQ35" s="5"/>
      <c r="FR35" s="5"/>
      <c r="FS35" s="5"/>
      <c r="FT35" s="5"/>
      <c r="FU35" s="5"/>
      <c r="FV35" s="5"/>
      <c r="FW35" s="5"/>
      <c r="FX35" s="5"/>
      <c r="FY35" s="5"/>
      <c r="FZ35" s="5"/>
      <c r="GA35" s="5"/>
      <c r="GB35" s="5"/>
      <c r="GC35" s="5"/>
      <c r="GD35" s="5"/>
      <c r="GE35" s="5"/>
      <c r="GF35" s="5"/>
      <c r="GG35" s="5"/>
      <c r="GH35" s="5"/>
      <c r="GI35" s="5"/>
      <c r="GJ35" s="5"/>
      <c r="GK35" s="5"/>
      <c r="GL35" s="5"/>
      <c r="GM35" s="5"/>
      <c r="GN35" s="5"/>
      <c r="GO35" s="5"/>
      <c r="GP35" s="5"/>
      <c r="GQ35" s="5"/>
      <c r="GR35" s="5"/>
      <c r="GS35" s="5"/>
      <c r="GT35" s="5"/>
      <c r="GU35" s="5"/>
      <c r="GV35" s="5"/>
      <c r="GW35" s="5"/>
      <c r="GX35" s="5"/>
      <c r="GY35" s="5"/>
      <c r="GZ35" s="5"/>
      <c r="HA35" s="5"/>
      <c r="HB35" s="5"/>
      <c r="HC35" s="5"/>
      <c r="HD35" s="5"/>
      <c r="HE35" s="5"/>
      <c r="HF35" s="5"/>
      <c r="HG35" s="5"/>
      <c r="HH35" s="5"/>
      <c r="HI35" s="5"/>
      <c r="HJ35" s="5"/>
      <c r="HK35" s="5"/>
      <c r="HL35" s="5"/>
      <c r="HM35" s="5"/>
      <c r="HN35" s="5"/>
      <c r="HO35" s="5"/>
      <c r="HP35" s="5"/>
      <c r="HQ35" s="5"/>
      <c r="HR35" s="5"/>
      <c r="HS35" s="5"/>
      <c r="HT35" s="5"/>
    </row>
  </sheetData>
  <mergeCells count="1">
    <mergeCell ref="A2:D2"/>
  </mergeCells>
  <printOptions horizontalCentered="1"/>
  <pageMargins left="0.432638888888889" right="0.313888888888889" top="0.984027777777778" bottom="0.55" header="0.511805555555556" footer="0.275"/>
  <pageSetup paperSize="9" firstPageNumber="14" orientation="portrait" useFirstPageNumber="1" errors="blank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收支决算总表</vt:lpstr>
      <vt:lpstr>收入决算</vt:lpstr>
      <vt:lpstr>支出决算</vt:lpstr>
      <vt:lpstr>结余决算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2006-09-13T11:21:00Z</dcterms:created>
  <dcterms:modified xsi:type="dcterms:W3CDTF">2023-10-19T02:19:11Z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2052-11.8.2.8875</vt:lpwstr>
  </property>
  <property fmtid="{D5CDD505-2E9C-101B-9397-08002B2CF9AE}" pid="3" name="ICV">
    <vt:lpwstr>1E4EB55E656143A2AF6BCDE39E9E646F_13</vt:lpwstr>
  </property>
</Properties>
</file>